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00" firstSheet="1" activeTab="1"/>
  </bookViews>
  <sheets>
    <sheet name="Variables" sheetId="1" state="hidden" r:id="rId1"/>
    <sheet name="Petition for Fees - v1_9" sheetId="2" r:id="rId2"/>
    <sheet name="Supplemental Info Sheet" sheetId="3" r:id="rId3"/>
    <sheet name="Supplemental Info Sh (2)" sheetId="4" r:id="rId4"/>
    <sheet name="Supplemental Info Sh (3)" sheetId="5" r:id="rId5"/>
    <sheet name="Mileage-Expenses" sheetId="6" r:id="rId6"/>
  </sheets>
  <definedNames>
    <definedName name="Billable_Amounts">'Variables'!$B$2:$B$6002</definedName>
    <definedName name="Bottom_Total_Expenses" localSheetId="3">'Supplemental Info Sh (2)'!#REF!</definedName>
    <definedName name="Bottom_Total_Expenses" localSheetId="4">'Supplemental Info Sh (3)'!#REF!</definedName>
    <definedName name="Bottom_Total_Expenses" localSheetId="2">'Supplemental Info Sheet'!#REF!</definedName>
    <definedName name="Bottom_Total_Expenses">'Petition for Fees - v1_9'!$V$66</definedName>
    <definedName name="Bottom_Total_In_Court_Hours" localSheetId="3">'Supplemental Info Sh (2)'!#REF!</definedName>
    <definedName name="Bottom_Total_In_Court_Hours" localSheetId="4">'Supplemental Info Sh (3)'!#REF!</definedName>
    <definedName name="Bottom_Total_In_Court_Hours" localSheetId="2">'Supplemental Info Sheet'!#REF!</definedName>
    <definedName name="Bottom_Total_In_Court_Hours">'Petition for Fees - v1_9'!$L$65</definedName>
    <definedName name="Bottom_Total_Out_of_Court_Hours" localSheetId="3">'Supplemental Info Sh (2)'!#REF!</definedName>
    <definedName name="Bottom_Total_Out_of_Court_Hours" localSheetId="4">'Supplemental Info Sh (3)'!#REF!</definedName>
    <definedName name="Bottom_Total_Out_of_Court_Hours" localSheetId="2">'Supplemental Info Sheet'!#REF!</definedName>
    <definedName name="Bottom_Total_Out_of_Court_Hours">'Petition for Fees - v1_9'!$L$64</definedName>
    <definedName name="Expenses_Total">'Mileage-Expenses'!$E$38</definedName>
    <definedName name="Fee_allowed_by_Advisory_Board" localSheetId="1">'Petition for Fees - v1_9'!#REF!</definedName>
    <definedName name="Fee_allowed_by_Advisory_Board" localSheetId="3">'Supplemental Info Sh (2)'!#REF!</definedName>
    <definedName name="Fee_allowed_by_Advisory_Board" localSheetId="4">'Supplemental Info Sh (3)'!#REF!</definedName>
    <definedName name="Fee_allowed_by_Advisory_Board" localSheetId="2">'Supplemental Info Sheet'!#REF!</definedName>
    <definedName name="Fee_allowed_by_Advisory_Board">#REF!</definedName>
    <definedName name="Hourly_Rate" localSheetId="3">'Supplemental Info Sh (2)'!#REF!</definedName>
    <definedName name="Hourly_Rate" localSheetId="4">'Supplemental Info Sh (3)'!#REF!</definedName>
    <definedName name="Hourly_Rate" localSheetId="2">'Supplemental Info Sheet'!#REF!</definedName>
    <definedName name="Hourly_Rate">'Petition for Fees - v1_9'!$Q$64</definedName>
    <definedName name="Less_prior_payment_on" localSheetId="1">'Petition for Fees - v1_9'!#REF!</definedName>
    <definedName name="Less_prior_payment_on" localSheetId="3">'Supplemental Info Sh (2)'!#REF!</definedName>
    <definedName name="Less_prior_payment_on" localSheetId="4">'Supplemental Info Sh (3)'!#REF!</definedName>
    <definedName name="Less_prior_payment_on" localSheetId="2">'Supplemental Info Sheet'!#REF!</definedName>
    <definedName name="Less_prior_payment_on">#REF!</definedName>
    <definedName name="Main_In_Court_Hours" localSheetId="3">'Petition for Fees - v1_9'!#REF!</definedName>
    <definedName name="Main_In_Court_Hours" localSheetId="4">'Petition for Fees - v1_9'!#REF!</definedName>
    <definedName name="Main_In_Court_Hours">'Petition for Fees - v1_9'!#REF!</definedName>
    <definedName name="Main_Out_of_Court_Hours" localSheetId="3">'Petition for Fees - v1_9'!#REF!</definedName>
    <definedName name="Main_Out_of_Court_Hours" localSheetId="4">'Petition for Fees - v1_9'!#REF!</definedName>
    <definedName name="Main_Out_of_Court_Hours">'Petition for Fees - v1_9'!#REF!</definedName>
    <definedName name="Main_Supp_In_Court_Hours">'Petition for Fees - v1_9'!$O$46</definedName>
    <definedName name="Main_Supp_Out_of_Court_Hours">'Petition for Fees - v1_9'!$AE$46</definedName>
    <definedName name="Mileage_Reimbursement">'Mileage-Expenses'!$G$22</definedName>
    <definedName name="Out_of_Court">#REF!</definedName>
    <definedName name="Payment_in_the_sum_of" localSheetId="1">'Petition for Fees - v1_9'!#REF!</definedName>
    <definedName name="Payment_in_the_sum_of" localSheetId="3">'Supplemental Info Sh (2)'!#REF!</definedName>
    <definedName name="Payment_in_the_sum_of" localSheetId="4">'Supplemental Info Sh (3)'!#REF!</definedName>
    <definedName name="Payment_in_the_sum_of" localSheetId="2">'Supplemental Info Sheet'!#REF!</definedName>
    <definedName name="Payment_in_the_sum_of">#REF!</definedName>
    <definedName name="_xlnm.Print_Area" localSheetId="5">'Mileage-Expenses'!$A$1:$H$39</definedName>
    <definedName name="_xlnm.Print_Area" localSheetId="1">'Petition for Fees - v1_9'!$A$1:$AI$77</definedName>
    <definedName name="Supp_Total_In_Court_Hours" localSheetId="3">'Supplemental Info Sh (2)'!$E$70</definedName>
    <definedName name="Supp_Total_In_Court_Hours" localSheetId="4">'Supplemental Info Sh (3)'!$E$70</definedName>
    <definedName name="Supp_Total_In_Court_Hours">'Supplemental Info Sheet'!$E$70</definedName>
    <definedName name="Supp_Total_Out_of_Court_Hours" localSheetId="3">'Supplemental Info Sh (2)'!$H$70</definedName>
    <definedName name="Supp_Total_Out_of_Court_Hours" localSheetId="4">'Supplemental Info Sh (3)'!$H$70</definedName>
    <definedName name="Supp_Total_Out_of_Court_Hours">'Supplemental Info Sheet'!$H$70</definedName>
    <definedName name="Total_Expenses" localSheetId="1">'Petition for Fees - v1_9'!$AE$50</definedName>
    <definedName name="Total_Expenses" localSheetId="3">'Supplemental Info Sh (2)'!#REF!</definedName>
    <definedName name="Total_Expenses" localSheetId="4">'Supplemental Info Sh (3)'!#REF!</definedName>
    <definedName name="Total_Expenses" localSheetId="2">'Supplemental Info Sheet'!#REF!</definedName>
    <definedName name="Total_Expenses">#REF!</definedName>
    <definedName name="Total_In_Court_Hours" localSheetId="3">'Supplemental Info Sh (2)'!#REF!</definedName>
    <definedName name="Total_In_Court_Hours" localSheetId="4">'Supplemental Info Sh (3)'!#REF!</definedName>
    <definedName name="Total_In_Court_Hours" localSheetId="2">'Supplemental Info Sheet'!#REF!</definedName>
    <definedName name="Total_In_Court_Hours">'Petition for Fees - v1_9'!$O$48</definedName>
    <definedName name="Total_Out_of_Court_Hours" localSheetId="3">'Supplemental Info Sh (2)'!#REF!</definedName>
    <definedName name="Total_Out_of_Court_Hours" localSheetId="4">'Supplemental Info Sh (3)'!#REF!</definedName>
    <definedName name="Total_Out_of_Court_Hours" localSheetId="2">'Supplemental Info Sheet'!#REF!</definedName>
    <definedName name="Total_Out_of_Court_Hours">'Petition for Fees - v1_9'!#REF!</definedName>
    <definedName name="type_MD_Counties">'Variables'!$D$4:$D$27</definedName>
  </definedNames>
  <calcPr fullCalcOnLoad="1"/>
</workbook>
</file>

<file path=xl/sharedStrings.xml><?xml version="1.0" encoding="utf-8"?>
<sst xmlns="http://schemas.openxmlformats.org/spreadsheetml/2006/main" count="211" uniqueCount="159">
  <si>
    <t>County</t>
  </si>
  <si>
    <t>OFFICE OF THE PUBLIC DEFENDER</t>
  </si>
  <si>
    <t>Case #:</t>
  </si>
  <si>
    <t>Circuit</t>
  </si>
  <si>
    <t>District</t>
  </si>
  <si>
    <t>Juvenile</t>
  </si>
  <si>
    <t>Mental Health</t>
  </si>
  <si>
    <t>Post-Conviction</t>
  </si>
  <si>
    <t>Other (Specify)</t>
  </si>
  <si>
    <t>I.</t>
  </si>
  <si>
    <t>TOTAL OUT-OF-COURT HRS:</t>
  </si>
  <si>
    <t>II.</t>
  </si>
  <si>
    <t>TOTAL IN-COURT HRS:</t>
  </si>
  <si>
    <t>III.</t>
  </si>
  <si>
    <t>Signature of Attorney</t>
  </si>
  <si>
    <t>Date</t>
  </si>
  <si>
    <t xml:space="preserve">(NOTE: </t>
  </si>
  <si>
    <t xml:space="preserve"> hours @ $</t>
  </si>
  <si>
    <t xml:space="preserve"> / hour</t>
  </si>
  <si>
    <t>$</t>
  </si>
  <si>
    <t>Federal Identification/Social Security Number</t>
  </si>
  <si>
    <t>City, State, and Zip Code</t>
  </si>
  <si>
    <t>Street/Post Office Address</t>
  </si>
  <si>
    <t>Firm of Panel Attorney</t>
  </si>
  <si>
    <t>Total $</t>
  </si>
  <si>
    <t>DATE</t>
  </si>
  <si>
    <t>TIME</t>
  </si>
  <si>
    <t># of hours</t>
  </si>
  <si>
    <t>TPR</t>
  </si>
  <si>
    <t>All fees are paid in accordance with policies of the Office of the Public Defender and budget limitations. )</t>
  </si>
  <si>
    <t>Matter ID #</t>
  </si>
  <si>
    <t>Email</t>
  </si>
  <si>
    <t>Telephone</t>
  </si>
  <si>
    <t>Defendant:</t>
  </si>
  <si>
    <t>CERTIFICATION: I HEREBY attest and affirm, under the penalty of perjury and as member of the Maryland Bar, that the information, hours</t>
  </si>
  <si>
    <t>and expenses submitted herein are true and accurate to the best of my knowledge, information and belief and were incurred while</t>
  </si>
  <si>
    <t xml:space="preserve">  SUPPLEMENTAL INFORMATION SHEET</t>
  </si>
  <si>
    <t>Subtotal</t>
  </si>
  <si>
    <t>Supplemental Sheet</t>
  </si>
  <si>
    <t>WORK DONE     Use additional sheets as necessary
                         Please be specific - See instructions</t>
  </si>
  <si>
    <t>Baltimore City</t>
  </si>
  <si>
    <t>Baltimore County</t>
  </si>
  <si>
    <t>Name of Panel Attorney</t>
  </si>
  <si>
    <t>Area Of Law:</t>
  </si>
  <si>
    <t>Appellate/COA/COSA</t>
  </si>
  <si>
    <t>(Please check all that apply)</t>
  </si>
  <si>
    <t>Dist. #/Div.</t>
  </si>
  <si>
    <t>Purpose of Travel</t>
  </si>
  <si>
    <t>Origination</t>
  </si>
  <si>
    <t>Destination</t>
  </si>
  <si>
    <t>Rate</t>
  </si>
  <si>
    <t>Mileage is payable only for travel outside of the county in which your office for the practice of law is located.</t>
  </si>
  <si>
    <t>In Court</t>
  </si>
  <si>
    <t>MILEAGE (from Mileage sheet):</t>
  </si>
  <si>
    <t>Description</t>
  </si>
  <si>
    <t>Mileage + Expenses:</t>
  </si>
  <si>
    <t>EXPENSES* (from Expenses sheet):</t>
  </si>
  <si>
    <t>Reviewed and approved for payment:</t>
  </si>
  <si>
    <t>Unmodified,</t>
  </si>
  <si>
    <t>FOR PUBLIC DEFENDER USE ONLY</t>
  </si>
  <si>
    <r>
      <t xml:space="preserve">representing the named Defendant. See </t>
    </r>
    <r>
      <rPr>
        <i/>
        <sz val="10"/>
        <rFont val="Arial"/>
        <family val="2"/>
      </rPr>
      <t>Md. Rule of Professional Conduct 8.4(c).</t>
    </r>
  </si>
  <si>
    <t>Anne Arundel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</si>
  <si>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</si>
  <si>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</si>
  <si>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</si>
  <si>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</si>
  <si>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</si>
  <si>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</si>
  <si>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</si>
  <si>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</si>
  <si>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</si>
  <si>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</si>
  <si>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</si>
  <si>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</si>
  <si>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</si>
  <si>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</si>
  <si>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Somerset</t>
  </si>
  <si>
    <t>St. Mary's</t>
  </si>
  <si>
    <t>Talbot</t>
  </si>
  <si>
    <t>Washington</t>
  </si>
  <si>
    <t>Wicomico</t>
  </si>
  <si>
    <t>Worcester</t>
  </si>
  <si>
    <t>Allegany</t>
  </si>
  <si>
    <t>Signature Verification Code</t>
  </si>
  <si>
    <t>Attorney:</t>
  </si>
  <si>
    <t>Matter ID #:</t>
  </si>
  <si>
    <t xml:space="preserve">All expenses must be accompanied by a receipt. </t>
  </si>
  <si>
    <t>OUT-OF-COURT Hours:</t>
  </si>
  <si>
    <t>IN-COURT Hours:</t>
  </si>
  <si>
    <t>Out of Court</t>
  </si>
  <si>
    <t>* Payable only with receipts attached</t>
  </si>
  <si>
    <t>Modified to        $</t>
  </si>
  <si>
    <t>Modified to      $</t>
  </si>
  <si>
    <t>FINAL REPORT / DISPOSITION DETAILS</t>
  </si>
  <si>
    <t>1.</t>
  </si>
  <si>
    <t>2.</t>
  </si>
  <si>
    <t>3.</t>
  </si>
  <si>
    <t>4.</t>
  </si>
  <si>
    <t>5.</t>
  </si>
  <si>
    <t>6.</t>
  </si>
  <si>
    <t>$ Amount</t>
  </si>
  <si>
    <t xml:space="preserve">Purpose </t>
  </si>
  <si>
    <t>Preliminary</t>
  </si>
  <si>
    <t>Arraignment</t>
  </si>
  <si>
    <t>Bail</t>
  </si>
  <si>
    <t>Motions</t>
  </si>
  <si>
    <t>Trial</t>
  </si>
  <si>
    <t>Sentencing</t>
  </si>
  <si>
    <r>
      <t xml:space="preserve">COURT APPEARANCES - </t>
    </r>
    <r>
      <rPr>
        <b/>
        <sz val="8"/>
        <rFont val="Arial"/>
        <family val="2"/>
      </rPr>
      <t>enter date(s)</t>
    </r>
  </si>
  <si>
    <t>Retained private counsel</t>
  </si>
  <si>
    <t>Reassigned counsel</t>
  </si>
  <si>
    <t>Reverse waiver</t>
  </si>
  <si>
    <t>Probation</t>
  </si>
  <si>
    <t>APPEAL - REDUCTION - REVIEW</t>
  </si>
  <si>
    <t>Sentence review</t>
  </si>
  <si>
    <t>Sentence reduction</t>
  </si>
  <si>
    <t>Appeal</t>
  </si>
  <si>
    <t>reimbursement</t>
  </si>
  <si>
    <t>Court-ordered</t>
  </si>
  <si>
    <t>$ ___________</t>
  </si>
  <si>
    <t>Jail/Prison term(s)</t>
  </si>
  <si>
    <t>NOTES</t>
  </si>
  <si>
    <t>FINDING</t>
  </si>
  <si>
    <t>CHARGES - List top 6</t>
  </si>
  <si>
    <t xml:space="preserve">State of Maryland </t>
  </si>
  <si>
    <t>Office of the Public Defender, ATTN: Fiscal - Suite 2101, 6 St Paul Street, Baltimore MD 21202.</t>
  </si>
  <si>
    <t>MILEAGE AND EXPENSE DETAIL</t>
  </si>
  <si>
    <t>PETITION FOR LEGAL FEES AND EXPENSES</t>
  </si>
  <si>
    <t>SENTENCING TERMS AND CONDITIONS</t>
  </si>
  <si>
    <t>Appearance stricken</t>
  </si>
  <si>
    <t>ADDITIONAL PROCEEDINGS</t>
  </si>
  <si>
    <t>Plea agreement</t>
  </si>
  <si>
    <t>Immediate review</t>
  </si>
  <si>
    <t>Exceptions/DeNovo</t>
  </si>
  <si>
    <t>Review</t>
  </si>
  <si>
    <t>Drug Court</t>
  </si>
  <si>
    <t>Fines and Costs</t>
  </si>
  <si>
    <t>Suspended Sentence</t>
  </si>
  <si>
    <t>DISPOSITION</t>
  </si>
  <si>
    <t>Child Placement</t>
  </si>
  <si>
    <t>Visitation</t>
  </si>
  <si>
    <t>Parent Services</t>
  </si>
  <si>
    <t>Permanency Plan</t>
  </si>
  <si>
    <t>Court-ordered Evaluation(s)</t>
  </si>
  <si>
    <t>0236</t>
  </si>
  <si>
    <t>Client:</t>
  </si>
  <si>
    <t>0231</t>
  </si>
  <si>
    <t>Miles</t>
  </si>
  <si>
    <t>Mile $</t>
  </si>
  <si>
    <t>Total Mileage Expense</t>
  </si>
  <si>
    <t>Calendar Year</t>
  </si>
  <si>
    <t>$/Mile Rate</t>
  </si>
  <si>
    <t>01</t>
  </si>
  <si>
    <t>Parental Defense</t>
  </si>
  <si>
    <t>OPD Management</t>
  </si>
  <si>
    <t>Case transferred</t>
  </si>
  <si>
    <t>Please mail ONLY original signed Petition with Supplemental Information Sheet and Expense Sheet (with original receipts), if applicable, to:</t>
  </si>
  <si>
    <t>Effective January 1, 2022</t>
  </si>
  <si>
    <t>For Matters Assigned before July 1, 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</si>
</sst>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[$-409]dddd\,\ mmmm\ dd\,\ yyyy"/>
    <numFmt numFmtId="169" formatCode="mm/dd/yy;@"/>
    <numFmt numFmtId="170" formatCode="_(&quot;$&quot;* #,##0.0_);_(&quot;$&quot;* \(#,##0.0\);_(&quot;$&quot;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[$-409]dddd\,\ mmmm\ d\,\ yyyy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44" fontId="0" fillId="32" borderId="15" xfId="44" applyFont="1" applyFill="1" applyBorder="1" applyAlignment="1">
      <alignment/>
    </xf>
    <xf numFmtId="0" fontId="0" fillId="0" borderId="16" xfId="0" applyFont="1" applyFill="1" applyBorder="1" applyAlignment="1">
      <alignment/>
    </xf>
    <xf numFmtId="44" fontId="0" fillId="32" borderId="15" xfId="44" applyFont="1" applyFill="1" applyBorder="1" applyAlignment="1">
      <alignment horizontal="center"/>
    </xf>
    <xf numFmtId="44" fontId="0" fillId="0" borderId="0" xfId="44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3" fontId="5" fillId="0" borderId="19" xfId="42" applyFont="1" applyFill="1" applyBorder="1" applyAlignment="1">
      <alignment horizontal="center"/>
    </xf>
    <xf numFmtId="0" fontId="0" fillId="0" borderId="16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5" fillId="0" borderId="14" xfId="42" applyFont="1" applyFill="1" applyBorder="1" applyAlignment="1">
      <alignment horizontal="center"/>
    </xf>
    <xf numFmtId="0" fontId="0" fillId="0" borderId="20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0" xfId="0" applyFont="1" applyFill="1" applyBorder="1" applyAlignment="1">
      <alignment/>
    </xf>
    <xf numFmtId="43" fontId="4" fillId="0" borderId="21" xfId="42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 quotePrefix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21" xfId="0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14" xfId="42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3" fontId="1" fillId="0" borderId="0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3" fontId="0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1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5" fillId="0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4" fontId="0" fillId="0" borderId="0" xfId="44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4" fontId="0" fillId="33" borderId="11" xfId="44" applyFont="1" applyFill="1" applyBorder="1" applyAlignment="1" applyProtection="1">
      <alignment horizontal="center"/>
      <protection locked="0"/>
    </xf>
    <xf numFmtId="43" fontId="0" fillId="33" borderId="11" xfId="42" applyFont="1" applyFill="1" applyBorder="1" applyAlignment="1" applyProtection="1">
      <alignment horizontal="center"/>
      <protection locked="0"/>
    </xf>
    <xf numFmtId="43" fontId="0" fillId="0" borderId="11" xfId="42" applyFon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/>
      <protection locked="0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11" xfId="0" applyFill="1" applyBorder="1" applyAlignment="1" applyProtection="1">
      <alignment horizontal="center"/>
      <protection/>
    </xf>
    <xf numFmtId="171" fontId="1" fillId="0" borderId="30" xfId="44" applyNumberFormat="1" applyFont="1" applyFill="1" applyBorder="1" applyAlignment="1">
      <alignment/>
    </xf>
    <xf numFmtId="171" fontId="1" fillId="0" borderId="31" xfId="44" applyNumberFormat="1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5" fillId="0" borderId="32" xfId="0" applyFont="1" applyFill="1" applyBorder="1" applyAlignment="1">
      <alignment horizontal="center"/>
    </xf>
    <xf numFmtId="43" fontId="1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3" fontId="1" fillId="0" borderId="33" xfId="42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69" fontId="5" fillId="0" borderId="32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>
      <alignment horizontal="center"/>
    </xf>
    <xf numFmtId="0" fontId="18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/>
    </xf>
    <xf numFmtId="0" fontId="1" fillId="0" borderId="10" xfId="0" applyFont="1" applyFill="1" applyBorder="1" applyAlignment="1" applyProtection="1">
      <alignment/>
      <protection locked="0"/>
    </xf>
    <xf numFmtId="43" fontId="4" fillId="0" borderId="10" xfId="42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9" fontId="5" fillId="0" borderId="10" xfId="0" applyNumberFormat="1" applyFont="1" applyFill="1" applyBorder="1" applyAlignment="1" applyProtection="1">
      <alignment horizontal="center"/>
      <protection locked="0"/>
    </xf>
    <xf numFmtId="43" fontId="4" fillId="0" borderId="35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2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20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4" fontId="1" fillId="0" borderId="33" xfId="44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3" fillId="0" borderId="33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2" fillId="0" borderId="17" xfId="0" applyFont="1" applyFill="1" applyBorder="1" applyAlignment="1">
      <alignment vertical="top"/>
    </xf>
    <xf numFmtId="0" fontId="14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7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43" fontId="3" fillId="0" borderId="11" xfId="42" applyNumberFormat="1" applyFont="1" applyBorder="1" applyAlignment="1" applyProtection="1">
      <alignment horizontal="center" vertical="center"/>
      <protection locked="0"/>
    </xf>
    <xf numFmtId="43" fontId="16" fillId="0" borderId="11" xfId="42" applyNumberFormat="1" applyFont="1" applyBorder="1" applyAlignment="1" applyProtection="1">
      <alignment horizontal="center" vertical="center"/>
      <protection locked="0"/>
    </xf>
    <xf numFmtId="169" fontId="3" fillId="0" borderId="36" xfId="0" applyNumberFormat="1" applyFont="1" applyBorder="1" applyAlignment="1" applyProtection="1">
      <alignment horizontal="center"/>
      <protection locked="0"/>
    </xf>
    <xf numFmtId="169" fontId="16" fillId="0" borderId="32" xfId="0" applyNumberFormat="1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18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169" fontId="16" fillId="0" borderId="34" xfId="0" applyNumberFormat="1" applyFont="1" applyBorder="1" applyAlignment="1" applyProtection="1">
      <alignment horizontal="center"/>
      <protection locked="0"/>
    </xf>
    <xf numFmtId="49" fontId="0" fillId="32" borderId="10" xfId="0" applyNumberForma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hidden="1"/>
    </xf>
    <xf numFmtId="0" fontId="0" fillId="32" borderId="10" xfId="0" applyFill="1" applyBorder="1" applyAlignment="1">
      <alignment/>
    </xf>
    <xf numFmtId="43" fontId="3" fillId="32" borderId="42" xfId="42" applyFont="1" applyFill="1" applyBorder="1" applyAlignment="1">
      <alignment horizontal="center"/>
    </xf>
    <xf numFmtId="43" fontId="3" fillId="32" borderId="43" xfId="42" applyFont="1" applyFill="1" applyBorder="1" applyAlignment="1">
      <alignment horizontal="center"/>
    </xf>
    <xf numFmtId="0" fontId="16" fillId="32" borderId="44" xfId="0" applyFont="1" applyFill="1" applyBorder="1" applyAlignment="1">
      <alignment horizontal="center"/>
    </xf>
    <xf numFmtId="169" fontId="3" fillId="0" borderId="45" xfId="0" applyNumberFormat="1" applyFont="1" applyBorder="1" applyAlignment="1" applyProtection="1">
      <alignment horizontal="center"/>
      <protection locked="0"/>
    </xf>
    <xf numFmtId="169" fontId="16" fillId="0" borderId="46" xfId="0" applyNumberFormat="1" applyFont="1" applyBorder="1" applyAlignment="1" applyProtection="1">
      <alignment horizontal="center"/>
      <protection locked="0"/>
    </xf>
    <xf numFmtId="43" fontId="3" fillId="0" borderId="47" xfId="42" applyNumberFormat="1" applyFont="1" applyBorder="1" applyAlignment="1" applyProtection="1">
      <alignment horizontal="center" vertical="center"/>
      <protection locked="0"/>
    </xf>
    <xf numFmtId="43" fontId="16" fillId="0" borderId="47" xfId="42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wrapText="1"/>
      <protection locked="0"/>
    </xf>
    <xf numFmtId="0" fontId="0" fillId="0" borderId="46" xfId="0" applyBorder="1" applyAlignment="1" applyProtection="1">
      <alignment wrapText="1"/>
      <protection locked="0"/>
    </xf>
    <xf numFmtId="0" fontId="0" fillId="0" borderId="48" xfId="0" applyBorder="1" applyAlignment="1" applyProtection="1">
      <alignment wrapText="1"/>
      <protection locked="0"/>
    </xf>
    <xf numFmtId="43" fontId="3" fillId="32" borderId="44" xfId="42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171" fontId="1" fillId="0" borderId="49" xfId="44" applyNumberFormat="1" applyFont="1" applyFill="1" applyBorder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006"/>
  <sheetViews>
    <sheetView zoomScalePageLayoutView="0" workbookViewId="0" topLeftCell="A1">
      <selection activeCell="C3" sqref="C3"/>
    </sheetView>
  </sheetViews>
  <sheetFormatPr defaultColWidth="9.140625" defaultRowHeight="12.75"/>
  <cols>
    <col min="4" max="4" width="34.7109375" style="0" customWidth="1"/>
  </cols>
  <sheetData>
    <row r="2" ht="12">
      <c r="B2" s="10">
        <v>0</v>
      </c>
    </row>
    <row r="3" ht="12">
      <c r="B3" s="10">
        <v>0.1</v>
      </c>
    </row>
    <row r="4" spans="2:4" ht="12">
      <c r="B4" s="10">
        <v>0.2</v>
      </c>
      <c r="D4" t="s">
        <v>82</v>
      </c>
    </row>
    <row r="5" spans="2:4" ht="12">
      <c r="B5" s="10">
        <v>0.25</v>
      </c>
      <c r="D5" t="s">
        <v>61</v>
      </c>
    </row>
    <row r="6" spans="2:4" ht="12">
      <c r="B6" s="10">
        <v>0.3</v>
      </c>
      <c r="D6" t="s">
        <v>40</v>
      </c>
    </row>
    <row r="7" spans="2:4" ht="12">
      <c r="B7" s="10">
        <v>0.4</v>
      </c>
      <c r="D7" t="s">
        <v>41</v>
      </c>
    </row>
    <row r="8" spans="2:4" ht="12">
      <c r="B8" s="10">
        <v>0.5</v>
      </c>
      <c r="D8" t="s">
        <v>62</v>
      </c>
    </row>
    <row r="9" spans="2:4" ht="12">
      <c r="B9" s="10">
        <v>0.6</v>
      </c>
      <c r="D9" t="s">
        <v>63</v>
      </c>
    </row>
    <row r="10" spans="2:4" ht="12">
      <c r="B10" s="10">
        <v>0.7</v>
      </c>
      <c r="D10" t="s">
        <v>64</v>
      </c>
    </row>
    <row r="11" spans="2:4" ht="12">
      <c r="B11" s="10">
        <v>0.75</v>
      </c>
      <c r="D11" t="s">
        <v>65</v>
      </c>
    </row>
    <row r="12" spans="2:4" ht="12">
      <c r="B12" s="10">
        <v>0.8</v>
      </c>
      <c r="D12" t="s">
        <v>66</v>
      </c>
    </row>
    <row r="13" spans="2:4" ht="12">
      <c r="B13" s="10">
        <v>0.9</v>
      </c>
      <c r="D13" t="s">
        <v>67</v>
      </c>
    </row>
    <row r="14" spans="2:4" ht="12">
      <c r="B14" s="10">
        <v>1</v>
      </c>
      <c r="D14" t="s">
        <v>68</v>
      </c>
    </row>
    <row r="15" spans="2:4" ht="12">
      <c r="B15" s="11">
        <f>+B3+1</f>
        <v>1.1</v>
      </c>
      <c r="D15" t="s">
        <v>69</v>
      </c>
    </row>
    <row r="16" spans="2:4" ht="12">
      <c r="B16" s="11">
        <f aca="true" t="shared" si="0" ref="B16:B79">+B4+1</f>
        <v>1.2</v>
      </c>
      <c r="D16" t="s">
        <v>70</v>
      </c>
    </row>
    <row r="17" spans="2:4" ht="12">
      <c r="B17" s="11">
        <f t="shared" si="0"/>
        <v>1.25</v>
      </c>
      <c r="D17" t="s">
        <v>71</v>
      </c>
    </row>
    <row r="18" spans="2:4" ht="12">
      <c r="B18" s="11">
        <f t="shared" si="0"/>
        <v>1.3</v>
      </c>
      <c r="D18" t="s">
        <v>72</v>
      </c>
    </row>
    <row r="19" spans="2:4" ht="12">
      <c r="B19" s="11">
        <f t="shared" si="0"/>
        <v>1.4</v>
      </c>
      <c r="D19" t="s">
        <v>73</v>
      </c>
    </row>
    <row r="20" spans="2:4" ht="12">
      <c r="B20" s="11">
        <f t="shared" si="0"/>
        <v>1.5</v>
      </c>
      <c r="D20" t="s">
        <v>74</v>
      </c>
    </row>
    <row r="21" spans="2:4" ht="12">
      <c r="B21" s="11">
        <f t="shared" si="0"/>
        <v>1.6</v>
      </c>
      <c r="D21" t="s">
        <v>75</v>
      </c>
    </row>
    <row r="22" spans="2:4" ht="12">
      <c r="B22" s="11">
        <f t="shared" si="0"/>
        <v>1.7</v>
      </c>
      <c r="D22" t="s">
        <v>76</v>
      </c>
    </row>
    <row r="23" spans="2:4" ht="12">
      <c r="B23" s="11">
        <f t="shared" si="0"/>
        <v>1.75</v>
      </c>
      <c r="D23" t="s">
        <v>77</v>
      </c>
    </row>
    <row r="24" spans="2:4" ht="12">
      <c r="B24" s="11">
        <f t="shared" si="0"/>
        <v>1.8</v>
      </c>
      <c r="D24" t="s">
        <v>78</v>
      </c>
    </row>
    <row r="25" spans="2:4" ht="12">
      <c r="B25" s="11">
        <f t="shared" si="0"/>
        <v>1.9</v>
      </c>
      <c r="D25" t="s">
        <v>79</v>
      </c>
    </row>
    <row r="26" spans="2:4" ht="12">
      <c r="B26" s="11">
        <f t="shared" si="0"/>
        <v>2</v>
      </c>
      <c r="D26" t="s">
        <v>80</v>
      </c>
    </row>
    <row r="27" spans="2:4" ht="12">
      <c r="B27" s="11">
        <f t="shared" si="0"/>
        <v>2.1</v>
      </c>
      <c r="D27" t="s">
        <v>81</v>
      </c>
    </row>
    <row r="28" ht="12">
      <c r="B28" s="11">
        <f>+B16+1</f>
        <v>2.2</v>
      </c>
    </row>
    <row r="29" ht="12">
      <c r="B29" s="11">
        <f t="shared" si="0"/>
        <v>2.25</v>
      </c>
    </row>
    <row r="30" ht="12">
      <c r="B30" s="11">
        <f t="shared" si="0"/>
        <v>2.3</v>
      </c>
    </row>
    <row r="31" ht="12">
      <c r="B31" s="11">
        <f t="shared" si="0"/>
        <v>2.4</v>
      </c>
    </row>
    <row r="32" ht="12">
      <c r="B32" s="11">
        <f t="shared" si="0"/>
        <v>2.5</v>
      </c>
    </row>
    <row r="33" ht="12">
      <c r="B33" s="11">
        <f t="shared" si="0"/>
        <v>2.6</v>
      </c>
    </row>
    <row r="34" ht="12">
      <c r="B34" s="11">
        <f t="shared" si="0"/>
        <v>2.7</v>
      </c>
    </row>
    <row r="35" ht="12">
      <c r="B35" s="11">
        <f t="shared" si="0"/>
        <v>2.75</v>
      </c>
    </row>
    <row r="36" ht="12">
      <c r="B36" s="11">
        <f t="shared" si="0"/>
        <v>2.8</v>
      </c>
    </row>
    <row r="37" ht="12">
      <c r="B37" s="11">
        <f t="shared" si="0"/>
        <v>2.9</v>
      </c>
    </row>
    <row r="38" ht="12">
      <c r="B38" s="11">
        <f t="shared" si="0"/>
        <v>3</v>
      </c>
    </row>
    <row r="39" ht="12">
      <c r="B39" s="11">
        <f t="shared" si="0"/>
        <v>3.1</v>
      </c>
    </row>
    <row r="40" ht="12">
      <c r="B40" s="11">
        <f>+B28+1</f>
        <v>3.2</v>
      </c>
    </row>
    <row r="41" ht="12">
      <c r="B41" s="11">
        <f t="shared" si="0"/>
        <v>3.25</v>
      </c>
    </row>
    <row r="42" ht="12">
      <c r="B42" s="11">
        <f t="shared" si="0"/>
        <v>3.3</v>
      </c>
    </row>
    <row r="43" ht="12">
      <c r="B43" s="11">
        <f t="shared" si="0"/>
        <v>3.4</v>
      </c>
    </row>
    <row r="44" ht="12">
      <c r="B44" s="11">
        <f t="shared" si="0"/>
        <v>3.5</v>
      </c>
    </row>
    <row r="45" ht="12">
      <c r="B45" s="11">
        <f t="shared" si="0"/>
        <v>3.6</v>
      </c>
    </row>
    <row r="46" ht="12">
      <c r="B46" s="11">
        <f t="shared" si="0"/>
        <v>3.7</v>
      </c>
    </row>
    <row r="47" ht="12">
      <c r="B47" s="11">
        <f t="shared" si="0"/>
        <v>3.75</v>
      </c>
    </row>
    <row r="48" ht="12">
      <c r="B48" s="11">
        <f t="shared" si="0"/>
        <v>3.8</v>
      </c>
    </row>
    <row r="49" ht="12">
      <c r="B49" s="11">
        <f t="shared" si="0"/>
        <v>3.9</v>
      </c>
    </row>
    <row r="50" ht="12">
      <c r="B50" s="11">
        <f t="shared" si="0"/>
        <v>4</v>
      </c>
    </row>
    <row r="51" ht="12">
      <c r="B51" s="11">
        <f t="shared" si="0"/>
        <v>4.1</v>
      </c>
    </row>
    <row r="52" ht="12">
      <c r="B52" s="11">
        <f t="shared" si="0"/>
        <v>4.2</v>
      </c>
    </row>
    <row r="53" ht="12">
      <c r="B53" s="11">
        <f>+B41+1</f>
        <v>4.25</v>
      </c>
    </row>
    <row r="54" ht="12">
      <c r="B54" s="11">
        <f t="shared" si="0"/>
        <v>4.3</v>
      </c>
    </row>
    <row r="55" ht="12">
      <c r="B55" s="11">
        <f t="shared" si="0"/>
        <v>4.4</v>
      </c>
    </row>
    <row r="56" ht="12">
      <c r="B56" s="11">
        <f t="shared" si="0"/>
        <v>4.5</v>
      </c>
    </row>
    <row r="57" ht="12">
      <c r="B57" s="11">
        <f t="shared" si="0"/>
        <v>4.6</v>
      </c>
    </row>
    <row r="58" ht="12">
      <c r="B58" s="11">
        <f t="shared" si="0"/>
        <v>4.7</v>
      </c>
    </row>
    <row r="59" ht="12">
      <c r="B59" s="11">
        <f t="shared" si="0"/>
        <v>4.75</v>
      </c>
    </row>
    <row r="60" ht="12">
      <c r="B60" s="11">
        <f t="shared" si="0"/>
        <v>4.8</v>
      </c>
    </row>
    <row r="61" ht="12">
      <c r="B61" s="11">
        <f t="shared" si="0"/>
        <v>4.9</v>
      </c>
    </row>
    <row r="62" ht="12">
      <c r="B62" s="11">
        <f t="shared" si="0"/>
        <v>5</v>
      </c>
    </row>
    <row r="63" ht="12">
      <c r="B63" s="11">
        <f t="shared" si="0"/>
        <v>5.1</v>
      </c>
    </row>
    <row r="64" ht="12">
      <c r="B64" s="11">
        <f t="shared" si="0"/>
        <v>5.2</v>
      </c>
    </row>
    <row r="65" ht="12">
      <c r="B65" s="11">
        <f t="shared" si="0"/>
        <v>5.25</v>
      </c>
    </row>
    <row r="66" ht="12">
      <c r="B66" s="11">
        <f t="shared" si="0"/>
        <v>5.3</v>
      </c>
    </row>
    <row r="67" ht="12">
      <c r="B67" s="11">
        <f t="shared" si="0"/>
        <v>5.4</v>
      </c>
    </row>
    <row r="68" ht="12">
      <c r="B68" s="11">
        <f t="shared" si="0"/>
        <v>5.5</v>
      </c>
    </row>
    <row r="69" ht="12">
      <c r="B69" s="11">
        <f t="shared" si="0"/>
        <v>5.6</v>
      </c>
    </row>
    <row r="70" ht="12">
      <c r="B70" s="11">
        <f t="shared" si="0"/>
        <v>5.7</v>
      </c>
    </row>
    <row r="71" ht="12">
      <c r="B71" s="11">
        <f t="shared" si="0"/>
        <v>5.75</v>
      </c>
    </row>
    <row r="72" ht="12">
      <c r="B72" s="11">
        <f t="shared" si="0"/>
        <v>5.8</v>
      </c>
    </row>
    <row r="73" ht="12">
      <c r="B73" s="11">
        <f t="shared" si="0"/>
        <v>5.9</v>
      </c>
    </row>
    <row r="74" ht="12">
      <c r="B74" s="11">
        <f t="shared" si="0"/>
        <v>6</v>
      </c>
    </row>
    <row r="75" ht="12">
      <c r="B75" s="11">
        <f t="shared" si="0"/>
        <v>6.1</v>
      </c>
    </row>
    <row r="76" ht="12">
      <c r="B76" s="11">
        <f t="shared" si="0"/>
        <v>6.2</v>
      </c>
    </row>
    <row r="77" ht="12">
      <c r="B77" s="11">
        <f t="shared" si="0"/>
        <v>6.25</v>
      </c>
    </row>
    <row r="78" ht="12">
      <c r="B78" s="11">
        <f t="shared" si="0"/>
        <v>6.3</v>
      </c>
    </row>
    <row r="79" ht="12">
      <c r="B79" s="11">
        <f t="shared" si="0"/>
        <v>6.4</v>
      </c>
    </row>
    <row r="80" ht="12">
      <c r="B80" s="11">
        <f aca="true" t="shared" si="1" ref="B80:B143">+B68+1</f>
        <v>6.5</v>
      </c>
    </row>
    <row r="81" ht="12">
      <c r="B81" s="11">
        <f t="shared" si="1"/>
        <v>6.6</v>
      </c>
    </row>
    <row r="82" ht="12">
      <c r="B82" s="11">
        <f t="shared" si="1"/>
        <v>6.7</v>
      </c>
    </row>
    <row r="83" ht="12">
      <c r="B83" s="11">
        <f t="shared" si="1"/>
        <v>6.75</v>
      </c>
    </row>
    <row r="84" ht="12">
      <c r="B84" s="11">
        <f t="shared" si="1"/>
        <v>6.8</v>
      </c>
    </row>
    <row r="85" ht="12">
      <c r="B85" s="11">
        <f t="shared" si="1"/>
        <v>6.9</v>
      </c>
    </row>
    <row r="86" ht="12">
      <c r="B86" s="11">
        <f t="shared" si="1"/>
        <v>7</v>
      </c>
    </row>
    <row r="87" ht="12">
      <c r="B87" s="11">
        <f t="shared" si="1"/>
        <v>7.1</v>
      </c>
    </row>
    <row r="88" ht="12">
      <c r="B88" s="11">
        <f t="shared" si="1"/>
        <v>7.2</v>
      </c>
    </row>
    <row r="89" ht="12">
      <c r="B89" s="11">
        <f t="shared" si="1"/>
        <v>7.25</v>
      </c>
    </row>
    <row r="90" ht="12">
      <c r="B90" s="11">
        <f t="shared" si="1"/>
        <v>7.3</v>
      </c>
    </row>
    <row r="91" ht="12">
      <c r="B91" s="11">
        <f t="shared" si="1"/>
        <v>7.4</v>
      </c>
    </row>
    <row r="92" ht="12">
      <c r="B92" s="11">
        <f t="shared" si="1"/>
        <v>7.5</v>
      </c>
    </row>
    <row r="93" ht="12">
      <c r="B93" s="11">
        <f t="shared" si="1"/>
        <v>7.6</v>
      </c>
    </row>
    <row r="94" ht="12">
      <c r="B94" s="11">
        <f t="shared" si="1"/>
        <v>7.7</v>
      </c>
    </row>
    <row r="95" ht="12">
      <c r="B95" s="11">
        <f t="shared" si="1"/>
        <v>7.75</v>
      </c>
    </row>
    <row r="96" ht="12">
      <c r="B96" s="11">
        <f t="shared" si="1"/>
        <v>7.8</v>
      </c>
    </row>
    <row r="97" ht="12">
      <c r="B97" s="11">
        <f t="shared" si="1"/>
        <v>7.9</v>
      </c>
    </row>
    <row r="98" ht="12">
      <c r="B98" s="11">
        <f t="shared" si="1"/>
        <v>8</v>
      </c>
    </row>
    <row r="99" ht="12">
      <c r="B99" s="11">
        <f t="shared" si="1"/>
        <v>8.1</v>
      </c>
    </row>
    <row r="100" ht="12">
      <c r="B100" s="11">
        <f t="shared" si="1"/>
        <v>8.2</v>
      </c>
    </row>
    <row r="101" ht="12">
      <c r="B101" s="11">
        <f t="shared" si="1"/>
        <v>8.25</v>
      </c>
    </row>
    <row r="102" ht="12">
      <c r="B102" s="11">
        <f t="shared" si="1"/>
        <v>8.3</v>
      </c>
    </row>
    <row r="103" ht="12">
      <c r="B103" s="11">
        <f t="shared" si="1"/>
        <v>8.4</v>
      </c>
    </row>
    <row r="104" ht="12">
      <c r="B104" s="11">
        <f t="shared" si="1"/>
        <v>8.5</v>
      </c>
    </row>
    <row r="105" ht="12">
      <c r="B105" s="11">
        <f t="shared" si="1"/>
        <v>8.6</v>
      </c>
    </row>
    <row r="106" ht="12">
      <c r="B106" s="11">
        <f t="shared" si="1"/>
        <v>8.7</v>
      </c>
    </row>
    <row r="107" ht="12">
      <c r="B107" s="11">
        <f t="shared" si="1"/>
        <v>8.75</v>
      </c>
    </row>
    <row r="108" ht="12">
      <c r="B108" s="11">
        <f t="shared" si="1"/>
        <v>8.8</v>
      </c>
    </row>
    <row r="109" ht="12">
      <c r="B109" s="11">
        <f t="shared" si="1"/>
        <v>8.9</v>
      </c>
    </row>
    <row r="110" ht="12">
      <c r="B110" s="11">
        <f t="shared" si="1"/>
        <v>9</v>
      </c>
    </row>
    <row r="111" ht="12">
      <c r="B111" s="11">
        <f t="shared" si="1"/>
        <v>9.1</v>
      </c>
    </row>
    <row r="112" ht="12">
      <c r="B112" s="11">
        <f t="shared" si="1"/>
        <v>9.2</v>
      </c>
    </row>
    <row r="113" ht="12">
      <c r="B113" s="11">
        <f t="shared" si="1"/>
        <v>9.25</v>
      </c>
    </row>
    <row r="114" ht="12">
      <c r="B114" s="11">
        <f t="shared" si="1"/>
        <v>9.3</v>
      </c>
    </row>
    <row r="115" ht="12">
      <c r="B115" s="11">
        <f t="shared" si="1"/>
        <v>9.4</v>
      </c>
    </row>
    <row r="116" ht="12">
      <c r="B116" s="11">
        <f t="shared" si="1"/>
        <v>9.5</v>
      </c>
    </row>
    <row r="117" ht="12">
      <c r="B117" s="11">
        <f t="shared" si="1"/>
        <v>9.6</v>
      </c>
    </row>
    <row r="118" ht="12">
      <c r="B118" s="11">
        <f t="shared" si="1"/>
        <v>9.7</v>
      </c>
    </row>
    <row r="119" ht="12">
      <c r="B119" s="11">
        <f t="shared" si="1"/>
        <v>9.75</v>
      </c>
    </row>
    <row r="120" ht="12">
      <c r="B120" s="11">
        <f t="shared" si="1"/>
        <v>9.8</v>
      </c>
    </row>
    <row r="121" ht="12">
      <c r="B121" s="11">
        <f t="shared" si="1"/>
        <v>9.9</v>
      </c>
    </row>
    <row r="122" ht="12">
      <c r="B122" s="11">
        <f t="shared" si="1"/>
        <v>10</v>
      </c>
    </row>
    <row r="123" ht="12">
      <c r="B123" s="11">
        <f t="shared" si="1"/>
        <v>10.1</v>
      </c>
    </row>
    <row r="124" ht="12">
      <c r="B124" s="11">
        <f t="shared" si="1"/>
        <v>10.2</v>
      </c>
    </row>
    <row r="125" ht="12">
      <c r="B125" s="11">
        <f t="shared" si="1"/>
        <v>10.25</v>
      </c>
    </row>
    <row r="126" ht="12">
      <c r="B126" s="11">
        <f t="shared" si="1"/>
        <v>10.3</v>
      </c>
    </row>
    <row r="127" ht="12">
      <c r="B127" s="11">
        <f t="shared" si="1"/>
        <v>10.4</v>
      </c>
    </row>
    <row r="128" ht="12">
      <c r="B128" s="11">
        <f t="shared" si="1"/>
        <v>10.5</v>
      </c>
    </row>
    <row r="129" ht="12">
      <c r="B129" s="11">
        <f t="shared" si="1"/>
        <v>10.6</v>
      </c>
    </row>
    <row r="130" ht="12">
      <c r="B130" s="11">
        <f t="shared" si="1"/>
        <v>10.7</v>
      </c>
    </row>
    <row r="131" ht="12">
      <c r="B131" s="11">
        <f t="shared" si="1"/>
        <v>10.75</v>
      </c>
    </row>
    <row r="132" ht="12">
      <c r="B132" s="11">
        <f t="shared" si="1"/>
        <v>10.8</v>
      </c>
    </row>
    <row r="133" ht="12">
      <c r="B133" s="11">
        <f t="shared" si="1"/>
        <v>10.9</v>
      </c>
    </row>
    <row r="134" ht="12">
      <c r="B134" s="11">
        <f t="shared" si="1"/>
        <v>11</v>
      </c>
    </row>
    <row r="135" ht="12">
      <c r="B135" s="11">
        <f t="shared" si="1"/>
        <v>11.1</v>
      </c>
    </row>
    <row r="136" ht="12">
      <c r="B136" s="11">
        <f t="shared" si="1"/>
        <v>11.2</v>
      </c>
    </row>
    <row r="137" ht="12">
      <c r="B137" s="11">
        <f t="shared" si="1"/>
        <v>11.25</v>
      </c>
    </row>
    <row r="138" ht="12">
      <c r="B138" s="11">
        <f t="shared" si="1"/>
        <v>11.3</v>
      </c>
    </row>
    <row r="139" ht="12">
      <c r="B139" s="11">
        <f t="shared" si="1"/>
        <v>11.4</v>
      </c>
    </row>
    <row r="140" ht="12">
      <c r="B140" s="11">
        <f t="shared" si="1"/>
        <v>11.5</v>
      </c>
    </row>
    <row r="141" ht="12">
      <c r="B141" s="11">
        <f t="shared" si="1"/>
        <v>11.6</v>
      </c>
    </row>
    <row r="142" ht="12">
      <c r="B142" s="11">
        <f t="shared" si="1"/>
        <v>11.7</v>
      </c>
    </row>
    <row r="143" ht="12">
      <c r="B143" s="11">
        <f t="shared" si="1"/>
        <v>11.75</v>
      </c>
    </row>
    <row r="144" ht="12">
      <c r="B144" s="11">
        <f aca="true" t="shared" si="2" ref="B144:B207">+B132+1</f>
        <v>11.8</v>
      </c>
    </row>
    <row r="145" ht="12">
      <c r="B145" s="11">
        <f t="shared" si="2"/>
        <v>11.9</v>
      </c>
    </row>
    <row r="146" ht="12">
      <c r="B146" s="11">
        <f t="shared" si="2"/>
        <v>12</v>
      </c>
    </row>
    <row r="147" ht="12">
      <c r="B147" s="11">
        <f t="shared" si="2"/>
        <v>12.1</v>
      </c>
    </row>
    <row r="148" ht="12">
      <c r="B148" s="11">
        <f t="shared" si="2"/>
        <v>12.2</v>
      </c>
    </row>
    <row r="149" ht="12">
      <c r="B149" s="11">
        <f t="shared" si="2"/>
        <v>12.25</v>
      </c>
    </row>
    <row r="150" ht="12">
      <c r="B150" s="11">
        <f t="shared" si="2"/>
        <v>12.3</v>
      </c>
    </row>
    <row r="151" ht="12">
      <c r="B151" s="11">
        <f t="shared" si="2"/>
        <v>12.4</v>
      </c>
    </row>
    <row r="152" ht="12">
      <c r="B152" s="11">
        <f t="shared" si="2"/>
        <v>12.5</v>
      </c>
    </row>
    <row r="153" ht="12">
      <c r="B153" s="11">
        <f t="shared" si="2"/>
        <v>12.6</v>
      </c>
    </row>
    <row r="154" ht="12">
      <c r="B154" s="11">
        <f t="shared" si="2"/>
        <v>12.7</v>
      </c>
    </row>
    <row r="155" ht="12">
      <c r="B155" s="11">
        <f t="shared" si="2"/>
        <v>12.75</v>
      </c>
    </row>
    <row r="156" ht="12">
      <c r="B156" s="11">
        <f t="shared" si="2"/>
        <v>12.8</v>
      </c>
    </row>
    <row r="157" ht="12">
      <c r="B157" s="11">
        <f t="shared" si="2"/>
        <v>12.9</v>
      </c>
    </row>
    <row r="158" ht="12">
      <c r="B158" s="11">
        <f t="shared" si="2"/>
        <v>13</v>
      </c>
    </row>
    <row r="159" ht="12">
      <c r="B159" s="11">
        <f t="shared" si="2"/>
        <v>13.1</v>
      </c>
    </row>
    <row r="160" ht="12">
      <c r="B160" s="11">
        <f t="shared" si="2"/>
        <v>13.2</v>
      </c>
    </row>
    <row r="161" ht="12">
      <c r="B161" s="11">
        <f t="shared" si="2"/>
        <v>13.25</v>
      </c>
    </row>
    <row r="162" ht="12">
      <c r="B162" s="11">
        <f t="shared" si="2"/>
        <v>13.3</v>
      </c>
    </row>
    <row r="163" ht="12">
      <c r="B163" s="11">
        <f t="shared" si="2"/>
        <v>13.4</v>
      </c>
    </row>
    <row r="164" ht="12">
      <c r="B164" s="11">
        <f t="shared" si="2"/>
        <v>13.5</v>
      </c>
    </row>
    <row r="165" ht="12">
      <c r="B165" s="11">
        <f t="shared" si="2"/>
        <v>13.6</v>
      </c>
    </row>
    <row r="166" ht="12">
      <c r="B166" s="11">
        <f t="shared" si="2"/>
        <v>13.7</v>
      </c>
    </row>
    <row r="167" ht="12">
      <c r="B167" s="11">
        <f t="shared" si="2"/>
        <v>13.75</v>
      </c>
    </row>
    <row r="168" ht="12">
      <c r="B168" s="11">
        <f t="shared" si="2"/>
        <v>13.8</v>
      </c>
    </row>
    <row r="169" ht="12">
      <c r="B169" s="11">
        <f t="shared" si="2"/>
        <v>13.9</v>
      </c>
    </row>
    <row r="170" ht="12">
      <c r="B170" s="11">
        <f t="shared" si="2"/>
        <v>14</v>
      </c>
    </row>
    <row r="171" ht="12">
      <c r="B171" s="11">
        <f t="shared" si="2"/>
        <v>14.1</v>
      </c>
    </row>
    <row r="172" ht="12">
      <c r="B172" s="11">
        <f t="shared" si="2"/>
        <v>14.2</v>
      </c>
    </row>
    <row r="173" ht="12">
      <c r="B173" s="11">
        <f t="shared" si="2"/>
        <v>14.25</v>
      </c>
    </row>
    <row r="174" ht="12">
      <c r="B174" s="11">
        <f t="shared" si="2"/>
        <v>14.3</v>
      </c>
    </row>
    <row r="175" ht="12">
      <c r="B175" s="11">
        <f t="shared" si="2"/>
        <v>14.4</v>
      </c>
    </row>
    <row r="176" ht="12">
      <c r="B176" s="11">
        <f t="shared" si="2"/>
        <v>14.5</v>
      </c>
    </row>
    <row r="177" ht="12">
      <c r="B177" s="11">
        <f t="shared" si="2"/>
        <v>14.6</v>
      </c>
    </row>
    <row r="178" ht="12">
      <c r="B178" s="11">
        <f t="shared" si="2"/>
        <v>14.7</v>
      </c>
    </row>
    <row r="179" ht="12">
      <c r="B179" s="11">
        <f t="shared" si="2"/>
        <v>14.75</v>
      </c>
    </row>
    <row r="180" ht="12">
      <c r="B180" s="11">
        <f t="shared" si="2"/>
        <v>14.8</v>
      </c>
    </row>
    <row r="181" ht="12">
      <c r="B181" s="11">
        <f t="shared" si="2"/>
        <v>14.9</v>
      </c>
    </row>
    <row r="182" ht="12">
      <c r="B182" s="11">
        <f t="shared" si="2"/>
        <v>15</v>
      </c>
    </row>
    <row r="183" ht="12">
      <c r="B183" s="11">
        <f t="shared" si="2"/>
        <v>15.1</v>
      </c>
    </row>
    <row r="184" ht="12">
      <c r="B184" s="11">
        <f t="shared" si="2"/>
        <v>15.2</v>
      </c>
    </row>
    <row r="185" ht="12">
      <c r="B185" s="11">
        <f t="shared" si="2"/>
        <v>15.25</v>
      </c>
    </row>
    <row r="186" ht="12">
      <c r="B186" s="11">
        <f t="shared" si="2"/>
        <v>15.3</v>
      </c>
    </row>
    <row r="187" ht="12">
      <c r="B187" s="11">
        <f t="shared" si="2"/>
        <v>15.4</v>
      </c>
    </row>
    <row r="188" ht="12">
      <c r="B188" s="11">
        <f t="shared" si="2"/>
        <v>15.5</v>
      </c>
    </row>
    <row r="189" ht="12">
      <c r="B189" s="11">
        <f t="shared" si="2"/>
        <v>15.6</v>
      </c>
    </row>
    <row r="190" ht="12">
      <c r="B190" s="11">
        <f t="shared" si="2"/>
        <v>15.7</v>
      </c>
    </row>
    <row r="191" ht="12">
      <c r="B191" s="11">
        <f t="shared" si="2"/>
        <v>15.75</v>
      </c>
    </row>
    <row r="192" ht="12">
      <c r="B192" s="11">
        <f t="shared" si="2"/>
        <v>15.8</v>
      </c>
    </row>
    <row r="193" ht="12">
      <c r="B193" s="11">
        <f t="shared" si="2"/>
        <v>15.9</v>
      </c>
    </row>
    <row r="194" ht="12">
      <c r="B194" s="11">
        <f t="shared" si="2"/>
        <v>16</v>
      </c>
    </row>
    <row r="195" ht="12">
      <c r="B195" s="11">
        <f t="shared" si="2"/>
        <v>16.1</v>
      </c>
    </row>
    <row r="196" ht="12">
      <c r="B196" s="11">
        <f t="shared" si="2"/>
        <v>16.2</v>
      </c>
    </row>
    <row r="197" ht="12">
      <c r="B197" s="11">
        <f t="shared" si="2"/>
        <v>16.25</v>
      </c>
    </row>
    <row r="198" ht="12">
      <c r="B198" s="11">
        <f t="shared" si="2"/>
        <v>16.3</v>
      </c>
    </row>
    <row r="199" ht="12">
      <c r="B199" s="11">
        <f t="shared" si="2"/>
        <v>16.4</v>
      </c>
    </row>
    <row r="200" ht="12">
      <c r="B200" s="11">
        <f t="shared" si="2"/>
        <v>16.5</v>
      </c>
    </row>
    <row r="201" ht="12">
      <c r="B201" s="11">
        <f t="shared" si="2"/>
        <v>16.6</v>
      </c>
    </row>
    <row r="202" ht="12">
      <c r="B202" s="11">
        <f t="shared" si="2"/>
        <v>16.7</v>
      </c>
    </row>
    <row r="203" ht="12">
      <c r="B203" s="11">
        <f t="shared" si="2"/>
        <v>16.75</v>
      </c>
    </row>
    <row r="204" ht="12">
      <c r="B204" s="11">
        <f t="shared" si="2"/>
        <v>16.8</v>
      </c>
    </row>
    <row r="205" ht="12">
      <c r="B205" s="11">
        <f t="shared" si="2"/>
        <v>16.9</v>
      </c>
    </row>
    <row r="206" ht="12">
      <c r="B206" s="11">
        <f t="shared" si="2"/>
        <v>17</v>
      </c>
    </row>
    <row r="207" ht="12">
      <c r="B207" s="11">
        <f t="shared" si="2"/>
        <v>17.1</v>
      </c>
    </row>
    <row r="208" ht="12">
      <c r="B208" s="11">
        <f aca="true" t="shared" si="3" ref="B208:B271">+B196+1</f>
        <v>17.2</v>
      </c>
    </row>
    <row r="209" ht="12">
      <c r="B209" s="11">
        <f t="shared" si="3"/>
        <v>17.25</v>
      </c>
    </row>
    <row r="210" ht="12">
      <c r="B210" s="11">
        <f t="shared" si="3"/>
        <v>17.3</v>
      </c>
    </row>
    <row r="211" ht="12">
      <c r="B211" s="11">
        <f t="shared" si="3"/>
        <v>17.4</v>
      </c>
    </row>
    <row r="212" ht="12">
      <c r="B212" s="11">
        <f t="shared" si="3"/>
        <v>17.5</v>
      </c>
    </row>
    <row r="213" ht="12">
      <c r="B213" s="11">
        <f t="shared" si="3"/>
        <v>17.6</v>
      </c>
    </row>
    <row r="214" ht="12">
      <c r="B214" s="11">
        <f t="shared" si="3"/>
        <v>17.7</v>
      </c>
    </row>
    <row r="215" ht="12">
      <c r="B215" s="11">
        <f t="shared" si="3"/>
        <v>17.75</v>
      </c>
    </row>
    <row r="216" ht="12">
      <c r="B216" s="11">
        <f t="shared" si="3"/>
        <v>17.8</v>
      </c>
    </row>
    <row r="217" ht="12">
      <c r="B217" s="11">
        <f t="shared" si="3"/>
        <v>17.9</v>
      </c>
    </row>
    <row r="218" ht="12">
      <c r="B218" s="11">
        <f t="shared" si="3"/>
        <v>18</v>
      </c>
    </row>
    <row r="219" ht="12">
      <c r="B219" s="11">
        <f t="shared" si="3"/>
        <v>18.1</v>
      </c>
    </row>
    <row r="220" ht="12">
      <c r="B220" s="11">
        <f t="shared" si="3"/>
        <v>18.2</v>
      </c>
    </row>
    <row r="221" ht="12">
      <c r="B221" s="11">
        <f t="shared" si="3"/>
        <v>18.25</v>
      </c>
    </row>
    <row r="222" ht="12">
      <c r="B222" s="11">
        <f t="shared" si="3"/>
        <v>18.3</v>
      </c>
    </row>
    <row r="223" ht="12">
      <c r="B223" s="11">
        <f t="shared" si="3"/>
        <v>18.4</v>
      </c>
    </row>
    <row r="224" ht="12">
      <c r="B224" s="11">
        <f t="shared" si="3"/>
        <v>18.5</v>
      </c>
    </row>
    <row r="225" ht="12">
      <c r="B225" s="11">
        <f t="shared" si="3"/>
        <v>18.6</v>
      </c>
    </row>
    <row r="226" ht="12">
      <c r="B226" s="11">
        <f t="shared" si="3"/>
        <v>18.7</v>
      </c>
    </row>
    <row r="227" ht="12">
      <c r="B227" s="11">
        <f t="shared" si="3"/>
        <v>18.75</v>
      </c>
    </row>
    <row r="228" ht="12">
      <c r="B228" s="11">
        <f t="shared" si="3"/>
        <v>18.8</v>
      </c>
    </row>
    <row r="229" ht="12">
      <c r="B229" s="11">
        <f t="shared" si="3"/>
        <v>18.9</v>
      </c>
    </row>
    <row r="230" ht="12">
      <c r="B230" s="11">
        <f t="shared" si="3"/>
        <v>19</v>
      </c>
    </row>
    <row r="231" ht="12">
      <c r="B231" s="11">
        <f t="shared" si="3"/>
        <v>19.1</v>
      </c>
    </row>
    <row r="232" ht="12">
      <c r="B232" s="11">
        <f t="shared" si="3"/>
        <v>19.2</v>
      </c>
    </row>
    <row r="233" ht="12">
      <c r="B233" s="11">
        <f t="shared" si="3"/>
        <v>19.25</v>
      </c>
    </row>
    <row r="234" ht="12">
      <c r="B234" s="11">
        <f t="shared" si="3"/>
        <v>19.3</v>
      </c>
    </row>
    <row r="235" ht="12">
      <c r="B235" s="11">
        <f t="shared" si="3"/>
        <v>19.4</v>
      </c>
    </row>
    <row r="236" ht="12">
      <c r="B236" s="11">
        <f t="shared" si="3"/>
        <v>19.5</v>
      </c>
    </row>
    <row r="237" ht="12">
      <c r="B237" s="11">
        <f t="shared" si="3"/>
        <v>19.6</v>
      </c>
    </row>
    <row r="238" ht="12">
      <c r="B238" s="11">
        <f t="shared" si="3"/>
        <v>19.7</v>
      </c>
    </row>
    <row r="239" ht="12">
      <c r="B239" s="11">
        <f t="shared" si="3"/>
        <v>19.75</v>
      </c>
    </row>
    <row r="240" ht="12">
      <c r="B240" s="11">
        <f t="shared" si="3"/>
        <v>19.8</v>
      </c>
    </row>
    <row r="241" ht="12">
      <c r="B241" s="11">
        <f t="shared" si="3"/>
        <v>19.9</v>
      </c>
    </row>
    <row r="242" ht="12">
      <c r="B242" s="11">
        <f t="shared" si="3"/>
        <v>20</v>
      </c>
    </row>
    <row r="243" ht="12">
      <c r="B243" s="11">
        <f t="shared" si="3"/>
        <v>20.1</v>
      </c>
    </row>
    <row r="244" ht="12">
      <c r="B244" s="11">
        <f t="shared" si="3"/>
        <v>20.2</v>
      </c>
    </row>
    <row r="245" ht="12">
      <c r="B245" s="11">
        <f t="shared" si="3"/>
        <v>20.25</v>
      </c>
    </row>
    <row r="246" ht="12">
      <c r="B246" s="11">
        <f t="shared" si="3"/>
        <v>20.3</v>
      </c>
    </row>
    <row r="247" ht="12">
      <c r="B247" s="11">
        <f t="shared" si="3"/>
        <v>20.4</v>
      </c>
    </row>
    <row r="248" ht="12">
      <c r="B248" s="11">
        <f t="shared" si="3"/>
        <v>20.5</v>
      </c>
    </row>
    <row r="249" ht="12">
      <c r="B249" s="11">
        <f t="shared" si="3"/>
        <v>20.6</v>
      </c>
    </row>
    <row r="250" ht="12">
      <c r="B250" s="11">
        <f t="shared" si="3"/>
        <v>20.7</v>
      </c>
    </row>
    <row r="251" ht="12">
      <c r="B251" s="11">
        <f t="shared" si="3"/>
        <v>20.75</v>
      </c>
    </row>
    <row r="252" ht="12">
      <c r="B252" s="11">
        <f t="shared" si="3"/>
        <v>20.8</v>
      </c>
    </row>
    <row r="253" ht="12">
      <c r="B253" s="11">
        <f t="shared" si="3"/>
        <v>20.9</v>
      </c>
    </row>
    <row r="254" ht="12">
      <c r="B254" s="11">
        <f t="shared" si="3"/>
        <v>21</v>
      </c>
    </row>
    <row r="255" ht="12">
      <c r="B255" s="11">
        <f t="shared" si="3"/>
        <v>21.1</v>
      </c>
    </row>
    <row r="256" ht="12">
      <c r="B256" s="11">
        <f t="shared" si="3"/>
        <v>21.2</v>
      </c>
    </row>
    <row r="257" ht="12">
      <c r="B257" s="11">
        <f t="shared" si="3"/>
        <v>21.25</v>
      </c>
    </row>
    <row r="258" ht="12">
      <c r="B258" s="11">
        <f t="shared" si="3"/>
        <v>21.3</v>
      </c>
    </row>
    <row r="259" ht="12">
      <c r="B259" s="11">
        <f t="shared" si="3"/>
        <v>21.4</v>
      </c>
    </row>
    <row r="260" ht="12">
      <c r="B260" s="11">
        <f t="shared" si="3"/>
        <v>21.5</v>
      </c>
    </row>
    <row r="261" ht="12">
      <c r="B261" s="11">
        <f t="shared" si="3"/>
        <v>21.6</v>
      </c>
    </row>
    <row r="262" ht="12">
      <c r="B262" s="11">
        <f t="shared" si="3"/>
        <v>21.7</v>
      </c>
    </row>
    <row r="263" ht="12">
      <c r="B263" s="11">
        <f t="shared" si="3"/>
        <v>21.75</v>
      </c>
    </row>
    <row r="264" ht="12">
      <c r="B264" s="11">
        <f t="shared" si="3"/>
        <v>21.8</v>
      </c>
    </row>
    <row r="265" ht="12">
      <c r="B265" s="11">
        <f t="shared" si="3"/>
        <v>21.9</v>
      </c>
    </row>
    <row r="266" ht="12">
      <c r="B266" s="11">
        <f t="shared" si="3"/>
        <v>22</v>
      </c>
    </row>
    <row r="267" ht="12">
      <c r="B267" s="11">
        <f t="shared" si="3"/>
        <v>22.1</v>
      </c>
    </row>
    <row r="268" ht="12">
      <c r="B268" s="11">
        <f t="shared" si="3"/>
        <v>22.2</v>
      </c>
    </row>
    <row r="269" ht="12">
      <c r="B269" s="11">
        <f t="shared" si="3"/>
        <v>22.25</v>
      </c>
    </row>
    <row r="270" ht="12">
      <c r="B270" s="11">
        <f t="shared" si="3"/>
        <v>22.3</v>
      </c>
    </row>
    <row r="271" ht="12">
      <c r="B271" s="11">
        <f t="shared" si="3"/>
        <v>22.4</v>
      </c>
    </row>
    <row r="272" ht="12">
      <c r="B272" s="11">
        <f aca="true" t="shared" si="4" ref="B272:B335">+B260+1</f>
        <v>22.5</v>
      </c>
    </row>
    <row r="273" ht="12">
      <c r="B273" s="11">
        <f t="shared" si="4"/>
        <v>22.6</v>
      </c>
    </row>
    <row r="274" ht="12">
      <c r="B274" s="11">
        <f t="shared" si="4"/>
        <v>22.7</v>
      </c>
    </row>
    <row r="275" ht="12">
      <c r="B275" s="11">
        <f t="shared" si="4"/>
        <v>22.75</v>
      </c>
    </row>
    <row r="276" ht="12">
      <c r="B276" s="11">
        <f t="shared" si="4"/>
        <v>22.8</v>
      </c>
    </row>
    <row r="277" ht="12">
      <c r="B277" s="11">
        <f t="shared" si="4"/>
        <v>22.9</v>
      </c>
    </row>
    <row r="278" ht="12">
      <c r="B278" s="11">
        <f t="shared" si="4"/>
        <v>23</v>
      </c>
    </row>
    <row r="279" ht="12">
      <c r="B279" s="11">
        <f t="shared" si="4"/>
        <v>23.1</v>
      </c>
    </row>
    <row r="280" ht="12">
      <c r="B280" s="11">
        <f t="shared" si="4"/>
        <v>23.2</v>
      </c>
    </row>
    <row r="281" ht="12">
      <c r="B281" s="11">
        <f t="shared" si="4"/>
        <v>23.25</v>
      </c>
    </row>
    <row r="282" ht="12">
      <c r="B282" s="11">
        <f t="shared" si="4"/>
        <v>23.3</v>
      </c>
    </row>
    <row r="283" ht="12">
      <c r="B283" s="11">
        <f t="shared" si="4"/>
        <v>23.4</v>
      </c>
    </row>
    <row r="284" ht="12">
      <c r="B284" s="11">
        <f t="shared" si="4"/>
        <v>23.5</v>
      </c>
    </row>
    <row r="285" ht="12">
      <c r="B285" s="11">
        <f t="shared" si="4"/>
        <v>23.6</v>
      </c>
    </row>
    <row r="286" ht="12">
      <c r="B286" s="11">
        <f t="shared" si="4"/>
        <v>23.7</v>
      </c>
    </row>
    <row r="287" ht="12">
      <c r="B287" s="11">
        <f t="shared" si="4"/>
        <v>23.75</v>
      </c>
    </row>
    <row r="288" ht="12">
      <c r="B288" s="11">
        <f t="shared" si="4"/>
        <v>23.8</v>
      </c>
    </row>
    <row r="289" ht="12">
      <c r="B289" s="11">
        <f t="shared" si="4"/>
        <v>23.9</v>
      </c>
    </row>
    <row r="290" ht="12">
      <c r="B290" s="11">
        <f t="shared" si="4"/>
        <v>24</v>
      </c>
    </row>
    <row r="291" ht="12">
      <c r="B291" s="11">
        <f t="shared" si="4"/>
        <v>24.1</v>
      </c>
    </row>
    <row r="292" ht="12">
      <c r="B292" s="11">
        <f t="shared" si="4"/>
        <v>24.2</v>
      </c>
    </row>
    <row r="293" ht="12">
      <c r="B293" s="11">
        <f t="shared" si="4"/>
        <v>24.25</v>
      </c>
    </row>
    <row r="294" ht="12">
      <c r="B294" s="11">
        <f t="shared" si="4"/>
        <v>24.3</v>
      </c>
    </row>
    <row r="295" ht="12">
      <c r="B295" s="11">
        <f t="shared" si="4"/>
        <v>24.4</v>
      </c>
    </row>
    <row r="296" ht="12">
      <c r="B296" s="11">
        <f t="shared" si="4"/>
        <v>24.5</v>
      </c>
    </row>
    <row r="297" ht="12">
      <c r="B297" s="11">
        <f t="shared" si="4"/>
        <v>24.6</v>
      </c>
    </row>
    <row r="298" ht="12">
      <c r="B298" s="11">
        <f t="shared" si="4"/>
        <v>24.7</v>
      </c>
    </row>
    <row r="299" ht="12">
      <c r="B299" s="11">
        <f t="shared" si="4"/>
        <v>24.75</v>
      </c>
    </row>
    <row r="300" ht="12">
      <c r="B300" s="11">
        <f t="shared" si="4"/>
        <v>24.8</v>
      </c>
    </row>
    <row r="301" ht="12">
      <c r="B301" s="11">
        <f t="shared" si="4"/>
        <v>24.9</v>
      </c>
    </row>
    <row r="302" ht="12">
      <c r="B302" s="11">
        <f t="shared" si="4"/>
        <v>25</v>
      </c>
    </row>
    <row r="303" ht="12">
      <c r="B303" s="11">
        <f t="shared" si="4"/>
        <v>25.1</v>
      </c>
    </row>
    <row r="304" ht="12">
      <c r="B304" s="11">
        <f t="shared" si="4"/>
        <v>25.2</v>
      </c>
    </row>
    <row r="305" ht="12">
      <c r="B305" s="11">
        <f t="shared" si="4"/>
        <v>25.25</v>
      </c>
    </row>
    <row r="306" ht="12">
      <c r="B306" s="11">
        <f t="shared" si="4"/>
        <v>25.3</v>
      </c>
    </row>
    <row r="307" ht="12">
      <c r="B307" s="11">
        <f t="shared" si="4"/>
        <v>25.4</v>
      </c>
    </row>
    <row r="308" ht="12">
      <c r="B308" s="11">
        <f t="shared" si="4"/>
        <v>25.5</v>
      </c>
    </row>
    <row r="309" ht="12">
      <c r="B309" s="11">
        <f t="shared" si="4"/>
        <v>25.6</v>
      </c>
    </row>
    <row r="310" ht="12">
      <c r="B310" s="11">
        <f t="shared" si="4"/>
        <v>25.7</v>
      </c>
    </row>
    <row r="311" ht="12">
      <c r="B311" s="11">
        <f t="shared" si="4"/>
        <v>25.75</v>
      </c>
    </row>
    <row r="312" ht="12">
      <c r="B312" s="11">
        <f t="shared" si="4"/>
        <v>25.8</v>
      </c>
    </row>
    <row r="313" ht="12">
      <c r="B313" s="11">
        <f t="shared" si="4"/>
        <v>25.9</v>
      </c>
    </row>
    <row r="314" ht="12">
      <c r="B314" s="11">
        <f t="shared" si="4"/>
        <v>26</v>
      </c>
    </row>
    <row r="315" ht="12">
      <c r="B315" s="11">
        <f t="shared" si="4"/>
        <v>26.1</v>
      </c>
    </row>
    <row r="316" ht="12">
      <c r="B316" s="11">
        <f t="shared" si="4"/>
        <v>26.2</v>
      </c>
    </row>
    <row r="317" ht="12">
      <c r="B317" s="11">
        <f t="shared" si="4"/>
        <v>26.25</v>
      </c>
    </row>
    <row r="318" ht="12">
      <c r="B318" s="11">
        <f t="shared" si="4"/>
        <v>26.3</v>
      </c>
    </row>
    <row r="319" ht="12">
      <c r="B319" s="11">
        <f t="shared" si="4"/>
        <v>26.4</v>
      </c>
    </row>
    <row r="320" ht="12">
      <c r="B320" s="11">
        <f t="shared" si="4"/>
        <v>26.5</v>
      </c>
    </row>
    <row r="321" ht="12">
      <c r="B321" s="11">
        <f t="shared" si="4"/>
        <v>26.6</v>
      </c>
    </row>
    <row r="322" ht="12">
      <c r="B322" s="11">
        <f t="shared" si="4"/>
        <v>26.7</v>
      </c>
    </row>
    <row r="323" ht="12">
      <c r="B323" s="11">
        <f t="shared" si="4"/>
        <v>26.75</v>
      </c>
    </row>
    <row r="324" ht="12">
      <c r="B324" s="11">
        <f t="shared" si="4"/>
        <v>26.8</v>
      </c>
    </row>
    <row r="325" ht="12">
      <c r="B325" s="11">
        <f t="shared" si="4"/>
        <v>26.9</v>
      </c>
    </row>
    <row r="326" ht="12">
      <c r="B326" s="11">
        <f t="shared" si="4"/>
        <v>27</v>
      </c>
    </row>
    <row r="327" ht="12">
      <c r="B327" s="11">
        <f t="shared" si="4"/>
        <v>27.1</v>
      </c>
    </row>
    <row r="328" ht="12">
      <c r="B328" s="11">
        <f t="shared" si="4"/>
        <v>27.2</v>
      </c>
    </row>
    <row r="329" ht="12">
      <c r="B329" s="11">
        <f t="shared" si="4"/>
        <v>27.25</v>
      </c>
    </row>
    <row r="330" ht="12">
      <c r="B330" s="11">
        <f t="shared" si="4"/>
        <v>27.3</v>
      </c>
    </row>
    <row r="331" ht="12">
      <c r="B331" s="11">
        <f t="shared" si="4"/>
        <v>27.4</v>
      </c>
    </row>
    <row r="332" ht="12">
      <c r="B332" s="11">
        <f t="shared" si="4"/>
        <v>27.5</v>
      </c>
    </row>
    <row r="333" ht="12">
      <c r="B333" s="11">
        <f t="shared" si="4"/>
        <v>27.6</v>
      </c>
    </row>
    <row r="334" ht="12">
      <c r="B334" s="11">
        <f t="shared" si="4"/>
        <v>27.7</v>
      </c>
    </row>
    <row r="335" ht="12">
      <c r="B335" s="11">
        <f t="shared" si="4"/>
        <v>27.75</v>
      </c>
    </row>
    <row r="336" ht="12">
      <c r="B336" s="11">
        <f aca="true" t="shared" si="5" ref="B336:B399">+B324+1</f>
        <v>27.8</v>
      </c>
    </row>
    <row r="337" ht="12">
      <c r="B337" s="11">
        <f t="shared" si="5"/>
        <v>27.9</v>
      </c>
    </row>
    <row r="338" ht="12">
      <c r="B338" s="11">
        <f t="shared" si="5"/>
        <v>28</v>
      </c>
    </row>
    <row r="339" ht="12">
      <c r="B339" s="11">
        <f t="shared" si="5"/>
        <v>28.1</v>
      </c>
    </row>
    <row r="340" ht="12">
      <c r="B340" s="11">
        <f t="shared" si="5"/>
        <v>28.2</v>
      </c>
    </row>
    <row r="341" ht="12">
      <c r="B341" s="11">
        <f t="shared" si="5"/>
        <v>28.25</v>
      </c>
    </row>
    <row r="342" ht="12">
      <c r="B342" s="11">
        <f t="shared" si="5"/>
        <v>28.3</v>
      </c>
    </row>
    <row r="343" ht="12">
      <c r="B343" s="11">
        <f t="shared" si="5"/>
        <v>28.4</v>
      </c>
    </row>
    <row r="344" ht="12">
      <c r="B344" s="11">
        <f t="shared" si="5"/>
        <v>28.5</v>
      </c>
    </row>
    <row r="345" ht="12">
      <c r="B345" s="11">
        <f t="shared" si="5"/>
        <v>28.6</v>
      </c>
    </row>
    <row r="346" ht="12">
      <c r="B346" s="11">
        <f t="shared" si="5"/>
        <v>28.7</v>
      </c>
    </row>
    <row r="347" ht="12">
      <c r="B347" s="11">
        <f t="shared" si="5"/>
        <v>28.75</v>
      </c>
    </row>
    <row r="348" ht="12">
      <c r="B348" s="11">
        <f t="shared" si="5"/>
        <v>28.8</v>
      </c>
    </row>
    <row r="349" ht="12">
      <c r="B349" s="11">
        <f t="shared" si="5"/>
        <v>28.9</v>
      </c>
    </row>
    <row r="350" ht="12">
      <c r="B350" s="11">
        <f t="shared" si="5"/>
        <v>29</v>
      </c>
    </row>
    <row r="351" ht="12">
      <c r="B351" s="11">
        <f t="shared" si="5"/>
        <v>29.1</v>
      </c>
    </row>
    <row r="352" ht="12">
      <c r="B352" s="11">
        <f t="shared" si="5"/>
        <v>29.2</v>
      </c>
    </row>
    <row r="353" ht="12">
      <c r="B353" s="11">
        <f t="shared" si="5"/>
        <v>29.25</v>
      </c>
    </row>
    <row r="354" ht="12">
      <c r="B354" s="11">
        <f t="shared" si="5"/>
        <v>29.3</v>
      </c>
    </row>
    <row r="355" ht="12">
      <c r="B355" s="11">
        <f t="shared" si="5"/>
        <v>29.4</v>
      </c>
    </row>
    <row r="356" ht="12">
      <c r="B356" s="11">
        <f t="shared" si="5"/>
        <v>29.5</v>
      </c>
    </row>
    <row r="357" ht="12">
      <c r="B357" s="11">
        <f t="shared" si="5"/>
        <v>29.6</v>
      </c>
    </row>
    <row r="358" ht="12">
      <c r="B358" s="11">
        <f t="shared" si="5"/>
        <v>29.7</v>
      </c>
    </row>
    <row r="359" ht="12">
      <c r="B359" s="11">
        <f t="shared" si="5"/>
        <v>29.75</v>
      </c>
    </row>
    <row r="360" ht="12">
      <c r="B360" s="11">
        <f t="shared" si="5"/>
        <v>29.8</v>
      </c>
    </row>
    <row r="361" ht="12">
      <c r="B361" s="11">
        <f t="shared" si="5"/>
        <v>29.9</v>
      </c>
    </row>
    <row r="362" ht="12">
      <c r="B362" s="11">
        <f t="shared" si="5"/>
        <v>30</v>
      </c>
    </row>
    <row r="363" ht="12">
      <c r="B363" s="11">
        <f t="shared" si="5"/>
        <v>30.1</v>
      </c>
    </row>
    <row r="364" ht="12">
      <c r="B364" s="11">
        <f t="shared" si="5"/>
        <v>30.2</v>
      </c>
    </row>
    <row r="365" ht="12">
      <c r="B365" s="11">
        <f t="shared" si="5"/>
        <v>30.25</v>
      </c>
    </row>
    <row r="366" ht="12">
      <c r="B366" s="11">
        <f t="shared" si="5"/>
        <v>30.3</v>
      </c>
    </row>
    <row r="367" ht="12">
      <c r="B367" s="11">
        <f t="shared" si="5"/>
        <v>30.4</v>
      </c>
    </row>
    <row r="368" ht="12">
      <c r="B368" s="11">
        <f t="shared" si="5"/>
        <v>30.5</v>
      </c>
    </row>
    <row r="369" ht="12">
      <c r="B369" s="11">
        <f t="shared" si="5"/>
        <v>30.6</v>
      </c>
    </row>
    <row r="370" ht="12">
      <c r="B370" s="11">
        <f t="shared" si="5"/>
        <v>30.7</v>
      </c>
    </row>
    <row r="371" ht="12">
      <c r="B371" s="11">
        <f t="shared" si="5"/>
        <v>30.75</v>
      </c>
    </row>
    <row r="372" ht="12">
      <c r="B372" s="11">
        <f t="shared" si="5"/>
        <v>30.8</v>
      </c>
    </row>
    <row r="373" ht="12">
      <c r="B373" s="11">
        <f t="shared" si="5"/>
        <v>30.9</v>
      </c>
    </row>
    <row r="374" ht="12">
      <c r="B374" s="11">
        <f t="shared" si="5"/>
        <v>31</v>
      </c>
    </row>
    <row r="375" ht="12">
      <c r="B375" s="11">
        <f t="shared" si="5"/>
        <v>31.1</v>
      </c>
    </row>
    <row r="376" ht="12">
      <c r="B376" s="11">
        <f t="shared" si="5"/>
        <v>31.2</v>
      </c>
    </row>
    <row r="377" ht="12">
      <c r="B377" s="11">
        <f t="shared" si="5"/>
        <v>31.25</v>
      </c>
    </row>
    <row r="378" ht="12">
      <c r="B378" s="11">
        <f t="shared" si="5"/>
        <v>31.3</v>
      </c>
    </row>
    <row r="379" ht="12">
      <c r="B379" s="11">
        <f t="shared" si="5"/>
        <v>31.4</v>
      </c>
    </row>
    <row r="380" ht="12">
      <c r="B380" s="11">
        <f t="shared" si="5"/>
        <v>31.5</v>
      </c>
    </row>
    <row r="381" ht="12">
      <c r="B381" s="11">
        <f t="shared" si="5"/>
        <v>31.6</v>
      </c>
    </row>
    <row r="382" ht="12">
      <c r="B382" s="11">
        <f t="shared" si="5"/>
        <v>31.7</v>
      </c>
    </row>
    <row r="383" ht="12">
      <c r="B383" s="11">
        <f t="shared" si="5"/>
        <v>31.75</v>
      </c>
    </row>
    <row r="384" ht="12">
      <c r="B384" s="11">
        <f t="shared" si="5"/>
        <v>31.8</v>
      </c>
    </row>
    <row r="385" ht="12">
      <c r="B385" s="11">
        <f t="shared" si="5"/>
        <v>31.9</v>
      </c>
    </row>
    <row r="386" ht="12">
      <c r="B386" s="11">
        <f t="shared" si="5"/>
        <v>32</v>
      </c>
    </row>
    <row r="387" ht="12">
      <c r="B387" s="11">
        <f t="shared" si="5"/>
        <v>32.1</v>
      </c>
    </row>
    <row r="388" ht="12">
      <c r="B388" s="11">
        <f t="shared" si="5"/>
        <v>32.2</v>
      </c>
    </row>
    <row r="389" ht="12">
      <c r="B389" s="11">
        <f t="shared" si="5"/>
        <v>32.25</v>
      </c>
    </row>
    <row r="390" ht="12">
      <c r="B390" s="11">
        <f t="shared" si="5"/>
        <v>32.3</v>
      </c>
    </row>
    <row r="391" ht="12">
      <c r="B391" s="11">
        <f t="shared" si="5"/>
        <v>32.4</v>
      </c>
    </row>
    <row r="392" ht="12">
      <c r="B392" s="11">
        <f t="shared" si="5"/>
        <v>32.5</v>
      </c>
    </row>
    <row r="393" ht="12">
      <c r="B393" s="11">
        <f t="shared" si="5"/>
        <v>32.6</v>
      </c>
    </row>
    <row r="394" ht="12">
      <c r="B394" s="11">
        <f t="shared" si="5"/>
        <v>32.7</v>
      </c>
    </row>
    <row r="395" ht="12">
      <c r="B395" s="11">
        <f t="shared" si="5"/>
        <v>32.75</v>
      </c>
    </row>
    <row r="396" ht="12">
      <c r="B396" s="11">
        <f t="shared" si="5"/>
        <v>32.8</v>
      </c>
    </row>
    <row r="397" ht="12">
      <c r="B397" s="11">
        <f t="shared" si="5"/>
        <v>32.9</v>
      </c>
    </row>
    <row r="398" ht="12">
      <c r="B398" s="11">
        <f t="shared" si="5"/>
        <v>33</v>
      </c>
    </row>
    <row r="399" ht="12">
      <c r="B399" s="11">
        <f t="shared" si="5"/>
        <v>33.1</v>
      </c>
    </row>
    <row r="400" ht="12">
      <c r="B400" s="11">
        <f aca="true" t="shared" si="6" ref="B400:B463">+B388+1</f>
        <v>33.2</v>
      </c>
    </row>
    <row r="401" ht="12">
      <c r="B401" s="11">
        <f t="shared" si="6"/>
        <v>33.25</v>
      </c>
    </row>
    <row r="402" ht="12">
      <c r="B402" s="11">
        <f t="shared" si="6"/>
        <v>33.3</v>
      </c>
    </row>
    <row r="403" ht="12">
      <c r="B403" s="11">
        <f t="shared" si="6"/>
        <v>33.4</v>
      </c>
    </row>
    <row r="404" ht="12">
      <c r="B404" s="11">
        <f t="shared" si="6"/>
        <v>33.5</v>
      </c>
    </row>
    <row r="405" ht="12">
      <c r="B405" s="11">
        <f t="shared" si="6"/>
        <v>33.6</v>
      </c>
    </row>
    <row r="406" ht="12">
      <c r="B406" s="11">
        <f t="shared" si="6"/>
        <v>33.7</v>
      </c>
    </row>
    <row r="407" ht="12">
      <c r="B407" s="11">
        <f t="shared" si="6"/>
        <v>33.75</v>
      </c>
    </row>
    <row r="408" ht="12">
      <c r="B408" s="11">
        <f t="shared" si="6"/>
        <v>33.8</v>
      </c>
    </row>
    <row r="409" ht="12">
      <c r="B409" s="11">
        <f t="shared" si="6"/>
        <v>33.9</v>
      </c>
    </row>
    <row r="410" ht="12">
      <c r="B410" s="11">
        <f t="shared" si="6"/>
        <v>34</v>
      </c>
    </row>
    <row r="411" ht="12">
      <c r="B411" s="11">
        <f t="shared" si="6"/>
        <v>34.1</v>
      </c>
    </row>
    <row r="412" ht="12">
      <c r="B412" s="11">
        <f t="shared" si="6"/>
        <v>34.2</v>
      </c>
    </row>
    <row r="413" ht="12">
      <c r="B413" s="11">
        <f t="shared" si="6"/>
        <v>34.25</v>
      </c>
    </row>
    <row r="414" ht="12">
      <c r="B414" s="11">
        <f t="shared" si="6"/>
        <v>34.3</v>
      </c>
    </row>
    <row r="415" ht="12">
      <c r="B415" s="11">
        <f t="shared" si="6"/>
        <v>34.4</v>
      </c>
    </row>
    <row r="416" ht="12">
      <c r="B416" s="11">
        <f t="shared" si="6"/>
        <v>34.5</v>
      </c>
    </row>
    <row r="417" ht="12">
      <c r="B417" s="11">
        <f t="shared" si="6"/>
        <v>34.6</v>
      </c>
    </row>
    <row r="418" ht="12">
      <c r="B418" s="11">
        <f t="shared" si="6"/>
        <v>34.7</v>
      </c>
    </row>
    <row r="419" ht="12">
      <c r="B419" s="11">
        <f t="shared" si="6"/>
        <v>34.75</v>
      </c>
    </row>
    <row r="420" ht="12">
      <c r="B420" s="11">
        <f t="shared" si="6"/>
        <v>34.8</v>
      </c>
    </row>
    <row r="421" ht="12">
      <c r="B421" s="11">
        <f t="shared" si="6"/>
        <v>34.9</v>
      </c>
    </row>
    <row r="422" ht="12">
      <c r="B422" s="11">
        <f t="shared" si="6"/>
        <v>35</v>
      </c>
    </row>
    <row r="423" ht="12">
      <c r="B423" s="11">
        <f t="shared" si="6"/>
        <v>35.1</v>
      </c>
    </row>
    <row r="424" ht="12">
      <c r="B424" s="11">
        <f t="shared" si="6"/>
        <v>35.2</v>
      </c>
    </row>
    <row r="425" ht="12">
      <c r="B425" s="11">
        <f t="shared" si="6"/>
        <v>35.25</v>
      </c>
    </row>
    <row r="426" ht="12">
      <c r="B426" s="11">
        <f t="shared" si="6"/>
        <v>35.3</v>
      </c>
    </row>
    <row r="427" ht="12">
      <c r="B427" s="11">
        <f t="shared" si="6"/>
        <v>35.4</v>
      </c>
    </row>
    <row r="428" ht="12">
      <c r="B428" s="11">
        <f t="shared" si="6"/>
        <v>35.5</v>
      </c>
    </row>
    <row r="429" ht="12">
      <c r="B429" s="11">
        <f t="shared" si="6"/>
        <v>35.6</v>
      </c>
    </row>
    <row r="430" ht="12">
      <c r="B430" s="11">
        <f t="shared" si="6"/>
        <v>35.7</v>
      </c>
    </row>
    <row r="431" ht="12">
      <c r="B431" s="11">
        <f t="shared" si="6"/>
        <v>35.75</v>
      </c>
    </row>
    <row r="432" ht="12">
      <c r="B432" s="11">
        <f t="shared" si="6"/>
        <v>35.8</v>
      </c>
    </row>
    <row r="433" ht="12">
      <c r="B433" s="11">
        <f t="shared" si="6"/>
        <v>35.9</v>
      </c>
    </row>
    <row r="434" ht="12">
      <c r="B434" s="11">
        <f t="shared" si="6"/>
        <v>36</v>
      </c>
    </row>
    <row r="435" ht="12">
      <c r="B435" s="11">
        <f t="shared" si="6"/>
        <v>36.1</v>
      </c>
    </row>
    <row r="436" ht="12">
      <c r="B436" s="11">
        <f t="shared" si="6"/>
        <v>36.2</v>
      </c>
    </row>
    <row r="437" ht="12">
      <c r="B437" s="11">
        <f t="shared" si="6"/>
        <v>36.25</v>
      </c>
    </row>
    <row r="438" ht="12">
      <c r="B438" s="11">
        <f t="shared" si="6"/>
        <v>36.3</v>
      </c>
    </row>
    <row r="439" ht="12">
      <c r="B439" s="11">
        <f t="shared" si="6"/>
        <v>36.4</v>
      </c>
    </row>
    <row r="440" ht="12">
      <c r="B440" s="11">
        <f t="shared" si="6"/>
        <v>36.5</v>
      </c>
    </row>
    <row r="441" ht="12">
      <c r="B441" s="11">
        <f t="shared" si="6"/>
        <v>36.6</v>
      </c>
    </row>
    <row r="442" ht="12">
      <c r="B442" s="11">
        <f t="shared" si="6"/>
        <v>36.7</v>
      </c>
    </row>
    <row r="443" ht="12">
      <c r="B443" s="11">
        <f t="shared" si="6"/>
        <v>36.75</v>
      </c>
    </row>
    <row r="444" ht="12">
      <c r="B444" s="11">
        <f t="shared" si="6"/>
        <v>36.8</v>
      </c>
    </row>
    <row r="445" ht="12">
      <c r="B445" s="11">
        <f t="shared" si="6"/>
        <v>36.9</v>
      </c>
    </row>
    <row r="446" ht="12">
      <c r="B446" s="11">
        <f t="shared" si="6"/>
        <v>37</v>
      </c>
    </row>
    <row r="447" ht="12">
      <c r="B447" s="11">
        <f t="shared" si="6"/>
        <v>37.1</v>
      </c>
    </row>
    <row r="448" ht="12">
      <c r="B448" s="11">
        <f t="shared" si="6"/>
        <v>37.2</v>
      </c>
    </row>
    <row r="449" ht="12">
      <c r="B449" s="11">
        <f t="shared" si="6"/>
        <v>37.25</v>
      </c>
    </row>
    <row r="450" ht="12">
      <c r="B450" s="11">
        <f t="shared" si="6"/>
        <v>37.3</v>
      </c>
    </row>
    <row r="451" ht="12">
      <c r="B451" s="11">
        <f t="shared" si="6"/>
        <v>37.4</v>
      </c>
    </row>
    <row r="452" ht="12">
      <c r="B452" s="11">
        <f t="shared" si="6"/>
        <v>37.5</v>
      </c>
    </row>
    <row r="453" ht="12">
      <c r="B453" s="11">
        <f t="shared" si="6"/>
        <v>37.6</v>
      </c>
    </row>
    <row r="454" ht="12">
      <c r="B454" s="11">
        <f t="shared" si="6"/>
        <v>37.7</v>
      </c>
    </row>
    <row r="455" ht="12">
      <c r="B455" s="11">
        <f t="shared" si="6"/>
        <v>37.75</v>
      </c>
    </row>
    <row r="456" ht="12">
      <c r="B456" s="11">
        <f t="shared" si="6"/>
        <v>37.8</v>
      </c>
    </row>
    <row r="457" ht="12">
      <c r="B457" s="11">
        <f t="shared" si="6"/>
        <v>37.9</v>
      </c>
    </row>
    <row r="458" ht="12">
      <c r="B458" s="11">
        <f t="shared" si="6"/>
        <v>38</v>
      </c>
    </row>
    <row r="459" ht="12">
      <c r="B459" s="11">
        <f t="shared" si="6"/>
        <v>38.1</v>
      </c>
    </row>
    <row r="460" ht="12">
      <c r="B460" s="11">
        <f t="shared" si="6"/>
        <v>38.2</v>
      </c>
    </row>
    <row r="461" ht="12">
      <c r="B461" s="11">
        <f t="shared" si="6"/>
        <v>38.25</v>
      </c>
    </row>
    <row r="462" ht="12">
      <c r="B462" s="11">
        <f t="shared" si="6"/>
        <v>38.3</v>
      </c>
    </row>
    <row r="463" ht="12">
      <c r="B463" s="11">
        <f t="shared" si="6"/>
        <v>38.4</v>
      </c>
    </row>
    <row r="464" ht="12">
      <c r="B464" s="11">
        <f aca="true" t="shared" si="7" ref="B464:B527">+B452+1</f>
        <v>38.5</v>
      </c>
    </row>
    <row r="465" ht="12">
      <c r="B465" s="11">
        <f t="shared" si="7"/>
        <v>38.6</v>
      </c>
    </row>
    <row r="466" ht="12">
      <c r="B466" s="11">
        <f t="shared" si="7"/>
        <v>38.7</v>
      </c>
    </row>
    <row r="467" ht="12">
      <c r="B467" s="11">
        <f t="shared" si="7"/>
        <v>38.75</v>
      </c>
    </row>
    <row r="468" ht="12">
      <c r="B468" s="11">
        <f t="shared" si="7"/>
        <v>38.8</v>
      </c>
    </row>
    <row r="469" ht="12">
      <c r="B469" s="11">
        <f t="shared" si="7"/>
        <v>38.9</v>
      </c>
    </row>
    <row r="470" ht="12">
      <c r="B470" s="11">
        <f t="shared" si="7"/>
        <v>39</v>
      </c>
    </row>
    <row r="471" ht="12">
      <c r="B471" s="11">
        <f t="shared" si="7"/>
        <v>39.1</v>
      </c>
    </row>
    <row r="472" ht="12">
      <c r="B472" s="11">
        <f t="shared" si="7"/>
        <v>39.2</v>
      </c>
    </row>
    <row r="473" ht="12">
      <c r="B473" s="11">
        <f t="shared" si="7"/>
        <v>39.25</v>
      </c>
    </row>
    <row r="474" ht="12">
      <c r="B474" s="11">
        <f t="shared" si="7"/>
        <v>39.3</v>
      </c>
    </row>
    <row r="475" ht="12">
      <c r="B475" s="11">
        <f t="shared" si="7"/>
        <v>39.4</v>
      </c>
    </row>
    <row r="476" ht="12">
      <c r="B476" s="11">
        <f t="shared" si="7"/>
        <v>39.5</v>
      </c>
    </row>
    <row r="477" ht="12">
      <c r="B477" s="11">
        <f t="shared" si="7"/>
        <v>39.6</v>
      </c>
    </row>
    <row r="478" ht="12">
      <c r="B478" s="11">
        <f t="shared" si="7"/>
        <v>39.7</v>
      </c>
    </row>
    <row r="479" ht="12">
      <c r="B479" s="11">
        <f t="shared" si="7"/>
        <v>39.75</v>
      </c>
    </row>
    <row r="480" ht="12">
      <c r="B480" s="11">
        <f t="shared" si="7"/>
        <v>39.8</v>
      </c>
    </row>
    <row r="481" ht="12">
      <c r="B481" s="11">
        <f t="shared" si="7"/>
        <v>39.9</v>
      </c>
    </row>
    <row r="482" ht="12">
      <c r="B482" s="11">
        <f t="shared" si="7"/>
        <v>40</v>
      </c>
    </row>
    <row r="483" ht="12">
      <c r="B483" s="11">
        <f t="shared" si="7"/>
        <v>40.1</v>
      </c>
    </row>
    <row r="484" ht="12">
      <c r="B484" s="11">
        <f t="shared" si="7"/>
        <v>40.2</v>
      </c>
    </row>
    <row r="485" ht="12">
      <c r="B485" s="11">
        <f t="shared" si="7"/>
        <v>40.25</v>
      </c>
    </row>
    <row r="486" ht="12">
      <c r="B486" s="11">
        <f t="shared" si="7"/>
        <v>40.3</v>
      </c>
    </row>
    <row r="487" ht="12">
      <c r="B487" s="11">
        <f t="shared" si="7"/>
        <v>40.4</v>
      </c>
    </row>
    <row r="488" ht="12">
      <c r="B488" s="11">
        <f t="shared" si="7"/>
        <v>40.5</v>
      </c>
    </row>
    <row r="489" ht="12">
      <c r="B489" s="11">
        <f t="shared" si="7"/>
        <v>40.6</v>
      </c>
    </row>
    <row r="490" ht="12">
      <c r="B490" s="11">
        <f t="shared" si="7"/>
        <v>40.7</v>
      </c>
    </row>
    <row r="491" ht="12">
      <c r="B491" s="11">
        <f t="shared" si="7"/>
        <v>40.75</v>
      </c>
    </row>
    <row r="492" ht="12">
      <c r="B492" s="11">
        <f t="shared" si="7"/>
        <v>40.8</v>
      </c>
    </row>
    <row r="493" ht="12">
      <c r="B493" s="11">
        <f t="shared" si="7"/>
        <v>40.9</v>
      </c>
    </row>
    <row r="494" ht="12">
      <c r="B494" s="11">
        <f t="shared" si="7"/>
        <v>41</v>
      </c>
    </row>
    <row r="495" ht="12">
      <c r="B495" s="11">
        <f t="shared" si="7"/>
        <v>41.1</v>
      </c>
    </row>
    <row r="496" ht="12">
      <c r="B496" s="11">
        <f t="shared" si="7"/>
        <v>41.2</v>
      </c>
    </row>
    <row r="497" ht="12">
      <c r="B497" s="11">
        <f t="shared" si="7"/>
        <v>41.25</v>
      </c>
    </row>
    <row r="498" ht="12">
      <c r="B498" s="11">
        <f t="shared" si="7"/>
        <v>41.3</v>
      </c>
    </row>
    <row r="499" ht="12">
      <c r="B499" s="11">
        <f t="shared" si="7"/>
        <v>41.4</v>
      </c>
    </row>
    <row r="500" ht="12">
      <c r="B500" s="11">
        <f t="shared" si="7"/>
        <v>41.5</v>
      </c>
    </row>
    <row r="501" ht="12">
      <c r="B501" s="11">
        <f t="shared" si="7"/>
        <v>41.6</v>
      </c>
    </row>
    <row r="502" ht="12">
      <c r="B502" s="11">
        <f t="shared" si="7"/>
        <v>41.7</v>
      </c>
    </row>
    <row r="503" ht="12">
      <c r="B503" s="11">
        <f t="shared" si="7"/>
        <v>41.75</v>
      </c>
    </row>
    <row r="504" ht="12">
      <c r="B504" s="11">
        <f t="shared" si="7"/>
        <v>41.8</v>
      </c>
    </row>
    <row r="505" ht="12">
      <c r="B505" s="11">
        <f t="shared" si="7"/>
        <v>41.9</v>
      </c>
    </row>
    <row r="506" ht="12">
      <c r="B506" s="11">
        <f t="shared" si="7"/>
        <v>42</v>
      </c>
    </row>
    <row r="507" ht="12">
      <c r="B507" s="11">
        <f t="shared" si="7"/>
        <v>42.1</v>
      </c>
    </row>
    <row r="508" ht="12">
      <c r="B508" s="11">
        <f t="shared" si="7"/>
        <v>42.2</v>
      </c>
    </row>
    <row r="509" ht="12">
      <c r="B509" s="11">
        <f t="shared" si="7"/>
        <v>42.25</v>
      </c>
    </row>
    <row r="510" ht="12">
      <c r="B510" s="11">
        <f t="shared" si="7"/>
        <v>42.3</v>
      </c>
    </row>
    <row r="511" ht="12">
      <c r="B511" s="11">
        <f t="shared" si="7"/>
        <v>42.4</v>
      </c>
    </row>
    <row r="512" ht="12">
      <c r="B512" s="11">
        <f t="shared" si="7"/>
        <v>42.5</v>
      </c>
    </row>
    <row r="513" ht="12">
      <c r="B513" s="11">
        <f t="shared" si="7"/>
        <v>42.6</v>
      </c>
    </row>
    <row r="514" ht="12">
      <c r="B514" s="11">
        <f t="shared" si="7"/>
        <v>42.7</v>
      </c>
    </row>
    <row r="515" ht="12">
      <c r="B515" s="11">
        <f t="shared" si="7"/>
        <v>42.75</v>
      </c>
    </row>
    <row r="516" ht="12">
      <c r="B516" s="11">
        <f t="shared" si="7"/>
        <v>42.8</v>
      </c>
    </row>
    <row r="517" ht="12">
      <c r="B517" s="11">
        <f t="shared" si="7"/>
        <v>42.9</v>
      </c>
    </row>
    <row r="518" ht="12">
      <c r="B518" s="11">
        <f t="shared" si="7"/>
        <v>43</v>
      </c>
    </row>
    <row r="519" ht="12">
      <c r="B519" s="11">
        <f t="shared" si="7"/>
        <v>43.1</v>
      </c>
    </row>
    <row r="520" ht="12">
      <c r="B520" s="11">
        <f t="shared" si="7"/>
        <v>43.2</v>
      </c>
    </row>
    <row r="521" ht="12">
      <c r="B521" s="11">
        <f t="shared" si="7"/>
        <v>43.25</v>
      </c>
    </row>
    <row r="522" ht="12">
      <c r="B522" s="11">
        <f t="shared" si="7"/>
        <v>43.3</v>
      </c>
    </row>
    <row r="523" ht="12">
      <c r="B523" s="11">
        <f t="shared" si="7"/>
        <v>43.4</v>
      </c>
    </row>
    <row r="524" ht="12">
      <c r="B524" s="11">
        <f t="shared" si="7"/>
        <v>43.5</v>
      </c>
    </row>
    <row r="525" ht="12">
      <c r="B525" s="11">
        <f t="shared" si="7"/>
        <v>43.6</v>
      </c>
    </row>
    <row r="526" ht="12">
      <c r="B526" s="11">
        <f t="shared" si="7"/>
        <v>43.7</v>
      </c>
    </row>
    <row r="527" ht="12">
      <c r="B527" s="11">
        <f t="shared" si="7"/>
        <v>43.75</v>
      </c>
    </row>
    <row r="528" ht="12">
      <c r="B528" s="11">
        <f aca="true" t="shared" si="8" ref="B528:B591">+B516+1</f>
        <v>43.8</v>
      </c>
    </row>
    <row r="529" ht="12">
      <c r="B529" s="11">
        <f t="shared" si="8"/>
        <v>43.9</v>
      </c>
    </row>
    <row r="530" ht="12">
      <c r="B530" s="11">
        <f t="shared" si="8"/>
        <v>44</v>
      </c>
    </row>
    <row r="531" ht="12">
      <c r="B531" s="11">
        <f t="shared" si="8"/>
        <v>44.1</v>
      </c>
    </row>
    <row r="532" ht="12">
      <c r="B532" s="11">
        <f t="shared" si="8"/>
        <v>44.2</v>
      </c>
    </row>
    <row r="533" ht="12">
      <c r="B533" s="11">
        <f t="shared" si="8"/>
        <v>44.25</v>
      </c>
    </row>
    <row r="534" ht="12">
      <c r="B534" s="11">
        <f t="shared" si="8"/>
        <v>44.3</v>
      </c>
    </row>
    <row r="535" ht="12">
      <c r="B535" s="11">
        <f t="shared" si="8"/>
        <v>44.4</v>
      </c>
    </row>
    <row r="536" ht="12">
      <c r="B536" s="11">
        <f t="shared" si="8"/>
        <v>44.5</v>
      </c>
    </row>
    <row r="537" ht="12">
      <c r="B537" s="11">
        <f t="shared" si="8"/>
        <v>44.6</v>
      </c>
    </row>
    <row r="538" ht="12">
      <c r="B538" s="11">
        <f t="shared" si="8"/>
        <v>44.7</v>
      </c>
    </row>
    <row r="539" ht="12">
      <c r="B539" s="11">
        <f t="shared" si="8"/>
        <v>44.75</v>
      </c>
    </row>
    <row r="540" ht="12">
      <c r="B540" s="11">
        <f t="shared" si="8"/>
        <v>44.8</v>
      </c>
    </row>
    <row r="541" ht="12">
      <c r="B541" s="11">
        <f t="shared" si="8"/>
        <v>44.9</v>
      </c>
    </row>
    <row r="542" ht="12">
      <c r="B542" s="11">
        <f t="shared" si="8"/>
        <v>45</v>
      </c>
    </row>
    <row r="543" ht="12">
      <c r="B543" s="11">
        <f t="shared" si="8"/>
        <v>45.1</v>
      </c>
    </row>
    <row r="544" ht="12">
      <c r="B544" s="11">
        <f t="shared" si="8"/>
        <v>45.2</v>
      </c>
    </row>
    <row r="545" ht="12">
      <c r="B545" s="11">
        <f t="shared" si="8"/>
        <v>45.25</v>
      </c>
    </row>
    <row r="546" ht="12">
      <c r="B546" s="11">
        <f t="shared" si="8"/>
        <v>45.3</v>
      </c>
    </row>
    <row r="547" ht="12">
      <c r="B547" s="11">
        <f t="shared" si="8"/>
        <v>45.4</v>
      </c>
    </row>
    <row r="548" ht="12">
      <c r="B548" s="11">
        <f t="shared" si="8"/>
        <v>45.5</v>
      </c>
    </row>
    <row r="549" ht="12">
      <c r="B549" s="11">
        <f t="shared" si="8"/>
        <v>45.6</v>
      </c>
    </row>
    <row r="550" ht="12">
      <c r="B550" s="11">
        <f t="shared" si="8"/>
        <v>45.7</v>
      </c>
    </row>
    <row r="551" ht="12">
      <c r="B551" s="11">
        <f t="shared" si="8"/>
        <v>45.75</v>
      </c>
    </row>
    <row r="552" ht="12">
      <c r="B552" s="11">
        <f t="shared" si="8"/>
        <v>45.8</v>
      </c>
    </row>
    <row r="553" ht="12">
      <c r="B553" s="11">
        <f t="shared" si="8"/>
        <v>45.9</v>
      </c>
    </row>
    <row r="554" ht="12">
      <c r="B554" s="11">
        <f t="shared" si="8"/>
        <v>46</v>
      </c>
    </row>
    <row r="555" ht="12">
      <c r="B555" s="11">
        <f t="shared" si="8"/>
        <v>46.1</v>
      </c>
    </row>
    <row r="556" ht="12">
      <c r="B556" s="11">
        <f t="shared" si="8"/>
        <v>46.2</v>
      </c>
    </row>
    <row r="557" ht="12">
      <c r="B557" s="11">
        <f t="shared" si="8"/>
        <v>46.25</v>
      </c>
    </row>
    <row r="558" ht="12">
      <c r="B558" s="11">
        <f t="shared" si="8"/>
        <v>46.3</v>
      </c>
    </row>
    <row r="559" ht="12">
      <c r="B559" s="11">
        <f t="shared" si="8"/>
        <v>46.4</v>
      </c>
    </row>
    <row r="560" ht="12">
      <c r="B560" s="11">
        <f t="shared" si="8"/>
        <v>46.5</v>
      </c>
    </row>
    <row r="561" ht="12">
      <c r="B561" s="11">
        <f t="shared" si="8"/>
        <v>46.6</v>
      </c>
    </row>
    <row r="562" ht="12">
      <c r="B562" s="11">
        <f t="shared" si="8"/>
        <v>46.7</v>
      </c>
    </row>
    <row r="563" ht="12">
      <c r="B563" s="11">
        <f t="shared" si="8"/>
        <v>46.75</v>
      </c>
    </row>
    <row r="564" ht="12">
      <c r="B564" s="11">
        <f t="shared" si="8"/>
        <v>46.8</v>
      </c>
    </row>
    <row r="565" ht="12">
      <c r="B565" s="11">
        <f t="shared" si="8"/>
        <v>46.9</v>
      </c>
    </row>
    <row r="566" ht="12">
      <c r="B566" s="11">
        <f t="shared" si="8"/>
        <v>47</v>
      </c>
    </row>
    <row r="567" ht="12">
      <c r="B567" s="11">
        <f t="shared" si="8"/>
        <v>47.1</v>
      </c>
    </row>
    <row r="568" ht="12">
      <c r="B568" s="11">
        <f t="shared" si="8"/>
        <v>47.2</v>
      </c>
    </row>
    <row r="569" ht="12">
      <c r="B569" s="11">
        <f t="shared" si="8"/>
        <v>47.25</v>
      </c>
    </row>
    <row r="570" ht="12">
      <c r="B570" s="11">
        <f t="shared" si="8"/>
        <v>47.3</v>
      </c>
    </row>
    <row r="571" ht="12">
      <c r="B571" s="11">
        <f t="shared" si="8"/>
        <v>47.4</v>
      </c>
    </row>
    <row r="572" ht="12">
      <c r="B572" s="11">
        <f t="shared" si="8"/>
        <v>47.5</v>
      </c>
    </row>
    <row r="573" ht="12">
      <c r="B573" s="11">
        <f t="shared" si="8"/>
        <v>47.6</v>
      </c>
    </row>
    <row r="574" ht="12">
      <c r="B574" s="11">
        <f t="shared" si="8"/>
        <v>47.7</v>
      </c>
    </row>
    <row r="575" ht="12">
      <c r="B575" s="11">
        <f t="shared" si="8"/>
        <v>47.75</v>
      </c>
    </row>
    <row r="576" ht="12">
      <c r="B576" s="11">
        <f t="shared" si="8"/>
        <v>47.8</v>
      </c>
    </row>
    <row r="577" ht="12">
      <c r="B577" s="11">
        <f t="shared" si="8"/>
        <v>47.9</v>
      </c>
    </row>
    <row r="578" ht="12">
      <c r="B578" s="11">
        <f t="shared" si="8"/>
        <v>48</v>
      </c>
    </row>
    <row r="579" ht="12">
      <c r="B579" s="11">
        <f t="shared" si="8"/>
        <v>48.1</v>
      </c>
    </row>
    <row r="580" ht="12">
      <c r="B580" s="11">
        <f t="shared" si="8"/>
        <v>48.2</v>
      </c>
    </row>
    <row r="581" ht="12">
      <c r="B581" s="11">
        <f t="shared" si="8"/>
        <v>48.25</v>
      </c>
    </row>
    <row r="582" ht="12">
      <c r="B582" s="11">
        <f t="shared" si="8"/>
        <v>48.3</v>
      </c>
    </row>
    <row r="583" ht="12">
      <c r="B583" s="11">
        <f t="shared" si="8"/>
        <v>48.4</v>
      </c>
    </row>
    <row r="584" ht="12">
      <c r="B584" s="11">
        <f t="shared" si="8"/>
        <v>48.5</v>
      </c>
    </row>
    <row r="585" ht="12">
      <c r="B585" s="11">
        <f t="shared" si="8"/>
        <v>48.6</v>
      </c>
    </row>
    <row r="586" ht="12">
      <c r="B586" s="11">
        <f t="shared" si="8"/>
        <v>48.7</v>
      </c>
    </row>
    <row r="587" ht="12">
      <c r="B587" s="11">
        <f t="shared" si="8"/>
        <v>48.75</v>
      </c>
    </row>
    <row r="588" ht="12">
      <c r="B588" s="11">
        <f t="shared" si="8"/>
        <v>48.8</v>
      </c>
    </row>
    <row r="589" ht="12">
      <c r="B589" s="11">
        <f t="shared" si="8"/>
        <v>48.9</v>
      </c>
    </row>
    <row r="590" ht="12">
      <c r="B590" s="11">
        <f t="shared" si="8"/>
        <v>49</v>
      </c>
    </row>
    <row r="591" ht="12">
      <c r="B591" s="11">
        <f t="shared" si="8"/>
        <v>49.1</v>
      </c>
    </row>
    <row r="592" ht="12">
      <c r="B592" s="11">
        <f aca="true" t="shared" si="9" ref="B592:B655">+B580+1</f>
        <v>49.2</v>
      </c>
    </row>
    <row r="593" ht="12">
      <c r="B593" s="11">
        <f t="shared" si="9"/>
        <v>49.25</v>
      </c>
    </row>
    <row r="594" ht="12">
      <c r="B594" s="11">
        <f t="shared" si="9"/>
        <v>49.3</v>
      </c>
    </row>
    <row r="595" ht="12">
      <c r="B595" s="11">
        <f t="shared" si="9"/>
        <v>49.4</v>
      </c>
    </row>
    <row r="596" ht="12">
      <c r="B596" s="11">
        <f t="shared" si="9"/>
        <v>49.5</v>
      </c>
    </row>
    <row r="597" ht="12">
      <c r="B597" s="11">
        <f t="shared" si="9"/>
        <v>49.6</v>
      </c>
    </row>
    <row r="598" ht="12">
      <c r="B598" s="11">
        <f t="shared" si="9"/>
        <v>49.7</v>
      </c>
    </row>
    <row r="599" ht="12">
      <c r="B599" s="11">
        <f t="shared" si="9"/>
        <v>49.75</v>
      </c>
    </row>
    <row r="600" ht="12">
      <c r="B600" s="11">
        <f t="shared" si="9"/>
        <v>49.8</v>
      </c>
    </row>
    <row r="601" ht="12">
      <c r="B601" s="11">
        <f t="shared" si="9"/>
        <v>49.9</v>
      </c>
    </row>
    <row r="602" ht="12">
      <c r="B602" s="11">
        <f t="shared" si="9"/>
        <v>50</v>
      </c>
    </row>
    <row r="603" ht="12">
      <c r="B603" s="11">
        <f t="shared" si="9"/>
        <v>50.1</v>
      </c>
    </row>
    <row r="604" ht="12">
      <c r="B604" s="11">
        <f t="shared" si="9"/>
        <v>50.2</v>
      </c>
    </row>
    <row r="605" ht="12">
      <c r="B605" s="11">
        <f t="shared" si="9"/>
        <v>50.25</v>
      </c>
    </row>
    <row r="606" ht="12">
      <c r="B606" s="11">
        <f t="shared" si="9"/>
        <v>50.3</v>
      </c>
    </row>
    <row r="607" ht="12">
      <c r="B607" s="11">
        <f t="shared" si="9"/>
        <v>50.4</v>
      </c>
    </row>
    <row r="608" ht="12">
      <c r="B608" s="11">
        <f t="shared" si="9"/>
        <v>50.5</v>
      </c>
    </row>
    <row r="609" ht="12">
      <c r="B609" s="11">
        <f t="shared" si="9"/>
        <v>50.6</v>
      </c>
    </row>
    <row r="610" ht="12">
      <c r="B610" s="11">
        <f t="shared" si="9"/>
        <v>50.7</v>
      </c>
    </row>
    <row r="611" ht="12">
      <c r="B611" s="11">
        <f t="shared" si="9"/>
        <v>50.75</v>
      </c>
    </row>
    <row r="612" ht="12">
      <c r="B612" s="11">
        <f t="shared" si="9"/>
        <v>50.8</v>
      </c>
    </row>
    <row r="613" ht="12">
      <c r="B613" s="11">
        <f t="shared" si="9"/>
        <v>50.9</v>
      </c>
    </row>
    <row r="614" ht="12">
      <c r="B614" s="11">
        <f t="shared" si="9"/>
        <v>51</v>
      </c>
    </row>
    <row r="615" ht="12">
      <c r="B615" s="11">
        <f t="shared" si="9"/>
        <v>51.1</v>
      </c>
    </row>
    <row r="616" ht="12">
      <c r="B616" s="11">
        <f t="shared" si="9"/>
        <v>51.2</v>
      </c>
    </row>
    <row r="617" ht="12">
      <c r="B617" s="11">
        <f t="shared" si="9"/>
        <v>51.25</v>
      </c>
    </row>
    <row r="618" ht="12">
      <c r="B618" s="11">
        <f t="shared" si="9"/>
        <v>51.3</v>
      </c>
    </row>
    <row r="619" ht="12">
      <c r="B619" s="11">
        <f t="shared" si="9"/>
        <v>51.4</v>
      </c>
    </row>
    <row r="620" ht="12">
      <c r="B620" s="11">
        <f t="shared" si="9"/>
        <v>51.5</v>
      </c>
    </row>
    <row r="621" ht="12">
      <c r="B621" s="11">
        <f t="shared" si="9"/>
        <v>51.6</v>
      </c>
    </row>
    <row r="622" ht="12">
      <c r="B622" s="11">
        <f t="shared" si="9"/>
        <v>51.7</v>
      </c>
    </row>
    <row r="623" ht="12">
      <c r="B623" s="11">
        <f t="shared" si="9"/>
        <v>51.75</v>
      </c>
    </row>
    <row r="624" ht="12">
      <c r="B624" s="11">
        <f t="shared" si="9"/>
        <v>51.8</v>
      </c>
    </row>
    <row r="625" ht="12">
      <c r="B625" s="11">
        <f t="shared" si="9"/>
        <v>51.9</v>
      </c>
    </row>
    <row r="626" ht="12">
      <c r="B626" s="11">
        <f t="shared" si="9"/>
        <v>52</v>
      </c>
    </row>
    <row r="627" ht="12">
      <c r="B627" s="11">
        <f t="shared" si="9"/>
        <v>52.1</v>
      </c>
    </row>
    <row r="628" ht="12">
      <c r="B628" s="11">
        <f t="shared" si="9"/>
        <v>52.2</v>
      </c>
    </row>
    <row r="629" ht="12">
      <c r="B629" s="11">
        <f t="shared" si="9"/>
        <v>52.25</v>
      </c>
    </row>
    <row r="630" ht="12">
      <c r="B630" s="11">
        <f t="shared" si="9"/>
        <v>52.3</v>
      </c>
    </row>
    <row r="631" ht="12">
      <c r="B631" s="11">
        <f t="shared" si="9"/>
        <v>52.4</v>
      </c>
    </row>
    <row r="632" ht="12">
      <c r="B632" s="11">
        <f t="shared" si="9"/>
        <v>52.5</v>
      </c>
    </row>
    <row r="633" ht="12">
      <c r="B633" s="11">
        <f t="shared" si="9"/>
        <v>52.6</v>
      </c>
    </row>
    <row r="634" ht="12">
      <c r="B634" s="11">
        <f t="shared" si="9"/>
        <v>52.7</v>
      </c>
    </row>
    <row r="635" ht="12">
      <c r="B635" s="11">
        <f t="shared" si="9"/>
        <v>52.75</v>
      </c>
    </row>
    <row r="636" ht="12">
      <c r="B636" s="11">
        <f t="shared" si="9"/>
        <v>52.8</v>
      </c>
    </row>
    <row r="637" ht="12">
      <c r="B637" s="11">
        <f t="shared" si="9"/>
        <v>52.9</v>
      </c>
    </row>
    <row r="638" ht="12">
      <c r="B638" s="11">
        <f t="shared" si="9"/>
        <v>53</v>
      </c>
    </row>
    <row r="639" ht="12">
      <c r="B639" s="11">
        <f t="shared" si="9"/>
        <v>53.1</v>
      </c>
    </row>
    <row r="640" ht="12">
      <c r="B640" s="11">
        <f t="shared" si="9"/>
        <v>53.2</v>
      </c>
    </row>
    <row r="641" ht="12">
      <c r="B641" s="11">
        <f t="shared" si="9"/>
        <v>53.25</v>
      </c>
    </row>
    <row r="642" ht="12">
      <c r="B642" s="11">
        <f t="shared" si="9"/>
        <v>53.3</v>
      </c>
    </row>
    <row r="643" ht="12">
      <c r="B643" s="11">
        <f t="shared" si="9"/>
        <v>53.4</v>
      </c>
    </row>
    <row r="644" ht="12">
      <c r="B644" s="11">
        <f t="shared" si="9"/>
        <v>53.5</v>
      </c>
    </row>
    <row r="645" ht="12">
      <c r="B645" s="11">
        <f t="shared" si="9"/>
        <v>53.6</v>
      </c>
    </row>
    <row r="646" ht="12">
      <c r="B646" s="11">
        <f t="shared" si="9"/>
        <v>53.7</v>
      </c>
    </row>
    <row r="647" ht="12">
      <c r="B647" s="11">
        <f t="shared" si="9"/>
        <v>53.75</v>
      </c>
    </row>
    <row r="648" ht="12">
      <c r="B648" s="11">
        <f t="shared" si="9"/>
        <v>53.8</v>
      </c>
    </row>
    <row r="649" ht="12">
      <c r="B649" s="11">
        <f t="shared" si="9"/>
        <v>53.9</v>
      </c>
    </row>
    <row r="650" ht="12">
      <c r="B650" s="11">
        <f t="shared" si="9"/>
        <v>54</v>
      </c>
    </row>
    <row r="651" ht="12">
      <c r="B651" s="11">
        <f t="shared" si="9"/>
        <v>54.1</v>
      </c>
    </row>
    <row r="652" ht="12">
      <c r="B652" s="11">
        <f t="shared" si="9"/>
        <v>54.2</v>
      </c>
    </row>
    <row r="653" ht="12">
      <c r="B653" s="11">
        <f t="shared" si="9"/>
        <v>54.25</v>
      </c>
    </row>
    <row r="654" ht="12">
      <c r="B654" s="11">
        <f t="shared" si="9"/>
        <v>54.3</v>
      </c>
    </row>
    <row r="655" ht="12">
      <c r="B655" s="11">
        <f t="shared" si="9"/>
        <v>54.4</v>
      </c>
    </row>
    <row r="656" ht="12">
      <c r="B656" s="11">
        <f aca="true" t="shared" si="10" ref="B656:B719">+B644+1</f>
        <v>54.5</v>
      </c>
    </row>
    <row r="657" ht="12">
      <c r="B657" s="11">
        <f t="shared" si="10"/>
        <v>54.6</v>
      </c>
    </row>
    <row r="658" ht="12">
      <c r="B658" s="11">
        <f t="shared" si="10"/>
        <v>54.7</v>
      </c>
    </row>
    <row r="659" ht="12">
      <c r="B659" s="11">
        <f t="shared" si="10"/>
        <v>54.75</v>
      </c>
    </row>
    <row r="660" ht="12">
      <c r="B660" s="11">
        <f t="shared" si="10"/>
        <v>54.8</v>
      </c>
    </row>
    <row r="661" ht="12">
      <c r="B661" s="11">
        <f t="shared" si="10"/>
        <v>54.9</v>
      </c>
    </row>
    <row r="662" ht="12">
      <c r="B662" s="11">
        <f t="shared" si="10"/>
        <v>55</v>
      </c>
    </row>
    <row r="663" ht="12">
      <c r="B663" s="11">
        <f t="shared" si="10"/>
        <v>55.1</v>
      </c>
    </row>
    <row r="664" ht="12">
      <c r="B664" s="11">
        <f t="shared" si="10"/>
        <v>55.2</v>
      </c>
    </row>
    <row r="665" ht="12">
      <c r="B665" s="11">
        <f t="shared" si="10"/>
        <v>55.25</v>
      </c>
    </row>
    <row r="666" ht="12">
      <c r="B666" s="11">
        <f t="shared" si="10"/>
        <v>55.3</v>
      </c>
    </row>
    <row r="667" ht="12">
      <c r="B667" s="11">
        <f t="shared" si="10"/>
        <v>55.4</v>
      </c>
    </row>
    <row r="668" ht="12">
      <c r="B668" s="11">
        <f t="shared" si="10"/>
        <v>55.5</v>
      </c>
    </row>
    <row r="669" ht="12">
      <c r="B669" s="11">
        <f t="shared" si="10"/>
        <v>55.6</v>
      </c>
    </row>
    <row r="670" ht="12">
      <c r="B670" s="11">
        <f t="shared" si="10"/>
        <v>55.7</v>
      </c>
    </row>
    <row r="671" ht="12">
      <c r="B671" s="11">
        <f t="shared" si="10"/>
        <v>55.75</v>
      </c>
    </row>
    <row r="672" ht="12">
      <c r="B672" s="11">
        <f t="shared" si="10"/>
        <v>55.8</v>
      </c>
    </row>
    <row r="673" ht="12">
      <c r="B673" s="11">
        <f t="shared" si="10"/>
        <v>55.9</v>
      </c>
    </row>
    <row r="674" ht="12">
      <c r="B674" s="11">
        <f t="shared" si="10"/>
        <v>56</v>
      </c>
    </row>
    <row r="675" ht="12">
      <c r="B675" s="11">
        <f t="shared" si="10"/>
        <v>56.1</v>
      </c>
    </row>
    <row r="676" ht="12">
      <c r="B676" s="11">
        <f t="shared" si="10"/>
        <v>56.2</v>
      </c>
    </row>
    <row r="677" ht="12">
      <c r="B677" s="11">
        <f t="shared" si="10"/>
        <v>56.25</v>
      </c>
    </row>
    <row r="678" ht="12">
      <c r="B678" s="11">
        <f t="shared" si="10"/>
        <v>56.3</v>
      </c>
    </row>
    <row r="679" ht="12">
      <c r="B679" s="11">
        <f t="shared" si="10"/>
        <v>56.4</v>
      </c>
    </row>
    <row r="680" ht="12">
      <c r="B680" s="11">
        <f t="shared" si="10"/>
        <v>56.5</v>
      </c>
    </row>
    <row r="681" ht="12">
      <c r="B681" s="11">
        <f t="shared" si="10"/>
        <v>56.6</v>
      </c>
    </row>
    <row r="682" ht="12">
      <c r="B682" s="11">
        <f t="shared" si="10"/>
        <v>56.7</v>
      </c>
    </row>
    <row r="683" ht="12">
      <c r="B683" s="11">
        <f t="shared" si="10"/>
        <v>56.75</v>
      </c>
    </row>
    <row r="684" ht="12">
      <c r="B684" s="11">
        <f t="shared" si="10"/>
        <v>56.8</v>
      </c>
    </row>
    <row r="685" ht="12">
      <c r="B685" s="11">
        <f t="shared" si="10"/>
        <v>56.9</v>
      </c>
    </row>
    <row r="686" ht="12">
      <c r="B686" s="11">
        <f t="shared" si="10"/>
        <v>57</v>
      </c>
    </row>
    <row r="687" ht="12">
      <c r="B687" s="11">
        <f t="shared" si="10"/>
        <v>57.1</v>
      </c>
    </row>
    <row r="688" ht="12">
      <c r="B688" s="11">
        <f t="shared" si="10"/>
        <v>57.2</v>
      </c>
    </row>
    <row r="689" ht="12">
      <c r="B689" s="11">
        <f t="shared" si="10"/>
        <v>57.25</v>
      </c>
    </row>
    <row r="690" ht="12">
      <c r="B690" s="11">
        <f t="shared" si="10"/>
        <v>57.3</v>
      </c>
    </row>
    <row r="691" ht="12">
      <c r="B691" s="11">
        <f t="shared" si="10"/>
        <v>57.4</v>
      </c>
    </row>
    <row r="692" ht="12">
      <c r="B692" s="11">
        <f t="shared" si="10"/>
        <v>57.5</v>
      </c>
    </row>
    <row r="693" ht="12">
      <c r="B693" s="11">
        <f t="shared" si="10"/>
        <v>57.6</v>
      </c>
    </row>
    <row r="694" ht="12">
      <c r="B694" s="11">
        <f t="shared" si="10"/>
        <v>57.7</v>
      </c>
    </row>
    <row r="695" ht="12">
      <c r="B695" s="11">
        <f t="shared" si="10"/>
        <v>57.75</v>
      </c>
    </row>
    <row r="696" ht="12">
      <c r="B696" s="11">
        <f t="shared" si="10"/>
        <v>57.8</v>
      </c>
    </row>
    <row r="697" ht="12">
      <c r="B697" s="11">
        <f t="shared" si="10"/>
        <v>57.9</v>
      </c>
    </row>
    <row r="698" ht="12">
      <c r="B698" s="11">
        <f t="shared" si="10"/>
        <v>58</v>
      </c>
    </row>
    <row r="699" ht="12">
      <c r="B699" s="11">
        <f t="shared" si="10"/>
        <v>58.1</v>
      </c>
    </row>
    <row r="700" ht="12">
      <c r="B700" s="11">
        <f t="shared" si="10"/>
        <v>58.2</v>
      </c>
    </row>
    <row r="701" ht="12">
      <c r="B701" s="11">
        <f t="shared" si="10"/>
        <v>58.25</v>
      </c>
    </row>
    <row r="702" ht="12">
      <c r="B702" s="11">
        <f t="shared" si="10"/>
        <v>58.3</v>
      </c>
    </row>
    <row r="703" ht="12">
      <c r="B703" s="11">
        <f t="shared" si="10"/>
        <v>58.4</v>
      </c>
    </row>
    <row r="704" ht="12">
      <c r="B704" s="11">
        <f t="shared" si="10"/>
        <v>58.5</v>
      </c>
    </row>
    <row r="705" ht="12">
      <c r="B705" s="11">
        <f t="shared" si="10"/>
        <v>58.6</v>
      </c>
    </row>
    <row r="706" ht="12">
      <c r="B706" s="11">
        <f t="shared" si="10"/>
        <v>58.7</v>
      </c>
    </row>
    <row r="707" ht="12">
      <c r="B707" s="11">
        <f t="shared" si="10"/>
        <v>58.75</v>
      </c>
    </row>
    <row r="708" ht="12">
      <c r="B708" s="11">
        <f t="shared" si="10"/>
        <v>58.8</v>
      </c>
    </row>
    <row r="709" ht="12">
      <c r="B709" s="11">
        <f t="shared" si="10"/>
        <v>58.9</v>
      </c>
    </row>
    <row r="710" ht="12">
      <c r="B710" s="11">
        <f t="shared" si="10"/>
        <v>59</v>
      </c>
    </row>
    <row r="711" ht="12">
      <c r="B711" s="11">
        <f t="shared" si="10"/>
        <v>59.1</v>
      </c>
    </row>
    <row r="712" ht="12">
      <c r="B712" s="11">
        <f t="shared" si="10"/>
        <v>59.2</v>
      </c>
    </row>
    <row r="713" ht="12">
      <c r="B713" s="11">
        <f t="shared" si="10"/>
        <v>59.25</v>
      </c>
    </row>
    <row r="714" ht="12">
      <c r="B714" s="11">
        <f t="shared" si="10"/>
        <v>59.3</v>
      </c>
    </row>
    <row r="715" ht="12">
      <c r="B715" s="11">
        <f t="shared" si="10"/>
        <v>59.4</v>
      </c>
    </row>
    <row r="716" ht="12">
      <c r="B716" s="11">
        <f t="shared" si="10"/>
        <v>59.5</v>
      </c>
    </row>
    <row r="717" ht="12">
      <c r="B717" s="11">
        <f t="shared" si="10"/>
        <v>59.6</v>
      </c>
    </row>
    <row r="718" ht="12">
      <c r="B718" s="11">
        <f t="shared" si="10"/>
        <v>59.7</v>
      </c>
    </row>
    <row r="719" ht="12">
      <c r="B719" s="11">
        <f t="shared" si="10"/>
        <v>59.75</v>
      </c>
    </row>
    <row r="720" ht="12">
      <c r="B720" s="11">
        <f aca="true" t="shared" si="11" ref="B720:B783">+B708+1</f>
        <v>59.8</v>
      </c>
    </row>
    <row r="721" ht="12">
      <c r="B721" s="11">
        <f t="shared" si="11"/>
        <v>59.9</v>
      </c>
    </row>
    <row r="722" ht="12">
      <c r="B722" s="11">
        <f t="shared" si="11"/>
        <v>60</v>
      </c>
    </row>
    <row r="723" ht="12">
      <c r="B723" s="11">
        <f t="shared" si="11"/>
        <v>60.1</v>
      </c>
    </row>
    <row r="724" ht="12">
      <c r="B724" s="11">
        <f t="shared" si="11"/>
        <v>60.2</v>
      </c>
    </row>
    <row r="725" ht="12">
      <c r="B725" s="11">
        <f t="shared" si="11"/>
        <v>60.25</v>
      </c>
    </row>
    <row r="726" ht="12">
      <c r="B726" s="11">
        <f t="shared" si="11"/>
        <v>60.3</v>
      </c>
    </row>
    <row r="727" ht="12">
      <c r="B727" s="11">
        <f t="shared" si="11"/>
        <v>60.4</v>
      </c>
    </row>
    <row r="728" ht="12">
      <c r="B728" s="11">
        <f t="shared" si="11"/>
        <v>60.5</v>
      </c>
    </row>
    <row r="729" ht="12">
      <c r="B729" s="11">
        <f t="shared" si="11"/>
        <v>60.6</v>
      </c>
    </row>
    <row r="730" ht="12">
      <c r="B730" s="11">
        <f t="shared" si="11"/>
        <v>60.7</v>
      </c>
    </row>
    <row r="731" ht="12">
      <c r="B731" s="11">
        <f t="shared" si="11"/>
        <v>60.75</v>
      </c>
    </row>
    <row r="732" ht="12">
      <c r="B732" s="11">
        <f t="shared" si="11"/>
        <v>60.8</v>
      </c>
    </row>
    <row r="733" ht="12">
      <c r="B733" s="11">
        <f t="shared" si="11"/>
        <v>60.9</v>
      </c>
    </row>
    <row r="734" ht="12">
      <c r="B734" s="11">
        <f t="shared" si="11"/>
        <v>61</v>
      </c>
    </row>
    <row r="735" ht="12">
      <c r="B735" s="11">
        <f t="shared" si="11"/>
        <v>61.1</v>
      </c>
    </row>
    <row r="736" ht="12">
      <c r="B736" s="11">
        <f t="shared" si="11"/>
        <v>61.2</v>
      </c>
    </row>
    <row r="737" ht="12">
      <c r="B737" s="11">
        <f t="shared" si="11"/>
        <v>61.25</v>
      </c>
    </row>
    <row r="738" ht="12">
      <c r="B738" s="11">
        <f t="shared" si="11"/>
        <v>61.3</v>
      </c>
    </row>
    <row r="739" ht="12">
      <c r="B739" s="11">
        <f t="shared" si="11"/>
        <v>61.4</v>
      </c>
    </row>
    <row r="740" ht="12">
      <c r="B740" s="11">
        <f t="shared" si="11"/>
        <v>61.5</v>
      </c>
    </row>
    <row r="741" ht="12">
      <c r="B741" s="11">
        <f t="shared" si="11"/>
        <v>61.6</v>
      </c>
    </row>
    <row r="742" ht="12">
      <c r="B742" s="11">
        <f t="shared" si="11"/>
        <v>61.7</v>
      </c>
    </row>
    <row r="743" ht="12">
      <c r="B743" s="11">
        <f t="shared" si="11"/>
        <v>61.75</v>
      </c>
    </row>
    <row r="744" ht="12">
      <c r="B744" s="11">
        <f t="shared" si="11"/>
        <v>61.8</v>
      </c>
    </row>
    <row r="745" ht="12">
      <c r="B745" s="11">
        <f t="shared" si="11"/>
        <v>61.9</v>
      </c>
    </row>
    <row r="746" ht="12">
      <c r="B746" s="11">
        <f t="shared" si="11"/>
        <v>62</v>
      </c>
    </row>
    <row r="747" ht="12">
      <c r="B747" s="11">
        <f t="shared" si="11"/>
        <v>62.1</v>
      </c>
    </row>
    <row r="748" ht="12">
      <c r="B748" s="11">
        <f t="shared" si="11"/>
        <v>62.2</v>
      </c>
    </row>
    <row r="749" ht="12">
      <c r="B749" s="11">
        <f t="shared" si="11"/>
        <v>62.25</v>
      </c>
    </row>
    <row r="750" ht="12">
      <c r="B750" s="11">
        <f t="shared" si="11"/>
        <v>62.3</v>
      </c>
    </row>
    <row r="751" ht="12">
      <c r="B751" s="11">
        <f t="shared" si="11"/>
        <v>62.4</v>
      </c>
    </row>
    <row r="752" ht="12">
      <c r="B752" s="11">
        <f t="shared" si="11"/>
        <v>62.5</v>
      </c>
    </row>
    <row r="753" ht="12">
      <c r="B753" s="11">
        <f t="shared" si="11"/>
        <v>62.6</v>
      </c>
    </row>
    <row r="754" ht="12">
      <c r="B754" s="11">
        <f t="shared" si="11"/>
        <v>62.7</v>
      </c>
    </row>
    <row r="755" ht="12">
      <c r="B755" s="11">
        <f t="shared" si="11"/>
        <v>62.75</v>
      </c>
    </row>
    <row r="756" ht="12">
      <c r="B756" s="11">
        <f t="shared" si="11"/>
        <v>62.8</v>
      </c>
    </row>
    <row r="757" ht="12">
      <c r="B757" s="11">
        <f t="shared" si="11"/>
        <v>62.9</v>
      </c>
    </row>
    <row r="758" ht="12">
      <c r="B758" s="11">
        <f t="shared" si="11"/>
        <v>63</v>
      </c>
    </row>
    <row r="759" ht="12">
      <c r="B759" s="11">
        <f t="shared" si="11"/>
        <v>63.1</v>
      </c>
    </row>
    <row r="760" ht="12">
      <c r="B760" s="11">
        <f t="shared" si="11"/>
        <v>63.2</v>
      </c>
    </row>
    <row r="761" ht="12">
      <c r="B761" s="11">
        <f t="shared" si="11"/>
        <v>63.25</v>
      </c>
    </row>
    <row r="762" ht="12">
      <c r="B762" s="11">
        <f t="shared" si="11"/>
        <v>63.3</v>
      </c>
    </row>
    <row r="763" ht="12">
      <c r="B763" s="11">
        <f t="shared" si="11"/>
        <v>63.4</v>
      </c>
    </row>
    <row r="764" ht="12">
      <c r="B764" s="11">
        <f t="shared" si="11"/>
        <v>63.5</v>
      </c>
    </row>
    <row r="765" ht="12">
      <c r="B765" s="11">
        <f t="shared" si="11"/>
        <v>63.6</v>
      </c>
    </row>
    <row r="766" ht="12">
      <c r="B766" s="11">
        <f t="shared" si="11"/>
        <v>63.7</v>
      </c>
    </row>
    <row r="767" ht="12">
      <c r="B767" s="11">
        <f t="shared" si="11"/>
        <v>63.75</v>
      </c>
    </row>
    <row r="768" ht="12">
      <c r="B768" s="11">
        <f t="shared" si="11"/>
        <v>63.8</v>
      </c>
    </row>
    <row r="769" ht="12">
      <c r="B769" s="11">
        <f t="shared" si="11"/>
        <v>63.9</v>
      </c>
    </row>
    <row r="770" ht="12">
      <c r="B770" s="11">
        <f t="shared" si="11"/>
        <v>64</v>
      </c>
    </row>
    <row r="771" ht="12">
      <c r="B771" s="11">
        <f t="shared" si="11"/>
        <v>64.1</v>
      </c>
    </row>
    <row r="772" ht="12">
      <c r="B772" s="11">
        <f t="shared" si="11"/>
        <v>64.2</v>
      </c>
    </row>
    <row r="773" ht="12">
      <c r="B773" s="11">
        <f t="shared" si="11"/>
        <v>64.25</v>
      </c>
    </row>
    <row r="774" ht="12">
      <c r="B774" s="11">
        <f t="shared" si="11"/>
        <v>64.3</v>
      </c>
    </row>
    <row r="775" ht="12">
      <c r="B775" s="11">
        <f t="shared" si="11"/>
        <v>64.4</v>
      </c>
    </row>
    <row r="776" ht="12">
      <c r="B776" s="11">
        <f t="shared" si="11"/>
        <v>64.5</v>
      </c>
    </row>
    <row r="777" ht="12">
      <c r="B777" s="11">
        <f t="shared" si="11"/>
        <v>64.6</v>
      </c>
    </row>
    <row r="778" ht="12">
      <c r="B778" s="11">
        <f t="shared" si="11"/>
        <v>64.7</v>
      </c>
    </row>
    <row r="779" ht="12">
      <c r="B779" s="11">
        <f t="shared" si="11"/>
        <v>64.75</v>
      </c>
    </row>
    <row r="780" ht="12">
      <c r="B780" s="11">
        <f t="shared" si="11"/>
        <v>64.8</v>
      </c>
    </row>
    <row r="781" ht="12">
      <c r="B781" s="11">
        <f t="shared" si="11"/>
        <v>64.9</v>
      </c>
    </row>
    <row r="782" ht="12">
      <c r="B782" s="11">
        <f t="shared" si="11"/>
        <v>65</v>
      </c>
    </row>
    <row r="783" ht="12">
      <c r="B783" s="11">
        <f t="shared" si="11"/>
        <v>65.1</v>
      </c>
    </row>
    <row r="784" ht="12">
      <c r="B784" s="11">
        <f aca="true" t="shared" si="12" ref="B784:B847">+B772+1</f>
        <v>65.2</v>
      </c>
    </row>
    <row r="785" ht="12">
      <c r="B785" s="11">
        <f t="shared" si="12"/>
        <v>65.25</v>
      </c>
    </row>
    <row r="786" ht="12">
      <c r="B786" s="11">
        <f t="shared" si="12"/>
        <v>65.3</v>
      </c>
    </row>
    <row r="787" ht="12">
      <c r="B787" s="11">
        <f t="shared" si="12"/>
        <v>65.4</v>
      </c>
    </row>
    <row r="788" ht="12">
      <c r="B788" s="11">
        <f t="shared" si="12"/>
        <v>65.5</v>
      </c>
    </row>
    <row r="789" ht="12">
      <c r="B789" s="11">
        <f t="shared" si="12"/>
        <v>65.6</v>
      </c>
    </row>
    <row r="790" ht="12">
      <c r="B790" s="11">
        <f t="shared" si="12"/>
        <v>65.7</v>
      </c>
    </row>
    <row r="791" ht="12">
      <c r="B791" s="11">
        <f t="shared" si="12"/>
        <v>65.75</v>
      </c>
    </row>
    <row r="792" ht="12">
      <c r="B792" s="11">
        <f t="shared" si="12"/>
        <v>65.8</v>
      </c>
    </row>
    <row r="793" ht="12">
      <c r="B793" s="11">
        <f t="shared" si="12"/>
        <v>65.9</v>
      </c>
    </row>
    <row r="794" ht="12">
      <c r="B794" s="11">
        <f t="shared" si="12"/>
        <v>66</v>
      </c>
    </row>
    <row r="795" ht="12">
      <c r="B795" s="11">
        <f t="shared" si="12"/>
        <v>66.1</v>
      </c>
    </row>
    <row r="796" ht="12">
      <c r="B796" s="11">
        <f t="shared" si="12"/>
        <v>66.2</v>
      </c>
    </row>
    <row r="797" ht="12">
      <c r="B797" s="11">
        <f t="shared" si="12"/>
        <v>66.25</v>
      </c>
    </row>
    <row r="798" ht="12">
      <c r="B798" s="11">
        <f t="shared" si="12"/>
        <v>66.3</v>
      </c>
    </row>
    <row r="799" ht="12">
      <c r="B799" s="11">
        <f t="shared" si="12"/>
        <v>66.4</v>
      </c>
    </row>
    <row r="800" ht="12">
      <c r="B800" s="11">
        <f t="shared" si="12"/>
        <v>66.5</v>
      </c>
    </row>
    <row r="801" ht="12">
      <c r="B801" s="11">
        <f t="shared" si="12"/>
        <v>66.6</v>
      </c>
    </row>
    <row r="802" ht="12">
      <c r="B802" s="11">
        <f t="shared" si="12"/>
        <v>66.7</v>
      </c>
    </row>
    <row r="803" ht="12">
      <c r="B803" s="11">
        <f t="shared" si="12"/>
        <v>66.75</v>
      </c>
    </row>
    <row r="804" ht="12">
      <c r="B804" s="11">
        <f t="shared" si="12"/>
        <v>66.8</v>
      </c>
    </row>
    <row r="805" ht="12">
      <c r="B805" s="11">
        <f t="shared" si="12"/>
        <v>66.9</v>
      </c>
    </row>
    <row r="806" ht="12">
      <c r="B806" s="11">
        <f t="shared" si="12"/>
        <v>67</v>
      </c>
    </row>
    <row r="807" ht="12">
      <c r="B807" s="11">
        <f t="shared" si="12"/>
        <v>67.1</v>
      </c>
    </row>
    <row r="808" ht="12">
      <c r="B808" s="11">
        <f t="shared" si="12"/>
        <v>67.2</v>
      </c>
    </row>
    <row r="809" ht="12">
      <c r="B809" s="11">
        <f t="shared" si="12"/>
        <v>67.25</v>
      </c>
    </row>
    <row r="810" ht="12">
      <c r="B810" s="11">
        <f t="shared" si="12"/>
        <v>67.3</v>
      </c>
    </row>
    <row r="811" ht="12">
      <c r="B811" s="11">
        <f t="shared" si="12"/>
        <v>67.4</v>
      </c>
    </row>
    <row r="812" ht="12">
      <c r="B812" s="11">
        <f t="shared" si="12"/>
        <v>67.5</v>
      </c>
    </row>
    <row r="813" ht="12">
      <c r="B813" s="11">
        <f t="shared" si="12"/>
        <v>67.6</v>
      </c>
    </row>
    <row r="814" ht="12">
      <c r="B814" s="11">
        <f t="shared" si="12"/>
        <v>67.7</v>
      </c>
    </row>
    <row r="815" ht="12">
      <c r="B815" s="11">
        <f t="shared" si="12"/>
        <v>67.75</v>
      </c>
    </row>
    <row r="816" ht="12">
      <c r="B816" s="11">
        <f t="shared" si="12"/>
        <v>67.8</v>
      </c>
    </row>
    <row r="817" ht="12">
      <c r="B817" s="11">
        <f t="shared" si="12"/>
        <v>67.9</v>
      </c>
    </row>
    <row r="818" ht="12">
      <c r="B818" s="11">
        <f t="shared" si="12"/>
        <v>68</v>
      </c>
    </row>
    <row r="819" ht="12">
      <c r="B819" s="11">
        <f t="shared" si="12"/>
        <v>68.1</v>
      </c>
    </row>
    <row r="820" ht="12">
      <c r="B820" s="11">
        <f t="shared" si="12"/>
        <v>68.2</v>
      </c>
    </row>
    <row r="821" ht="12">
      <c r="B821" s="11">
        <f t="shared" si="12"/>
        <v>68.25</v>
      </c>
    </row>
    <row r="822" ht="12">
      <c r="B822" s="11">
        <f t="shared" si="12"/>
        <v>68.3</v>
      </c>
    </row>
    <row r="823" ht="12">
      <c r="B823" s="11">
        <f t="shared" si="12"/>
        <v>68.4</v>
      </c>
    </row>
    <row r="824" ht="12">
      <c r="B824" s="11">
        <f t="shared" si="12"/>
        <v>68.5</v>
      </c>
    </row>
    <row r="825" ht="12">
      <c r="B825" s="11">
        <f t="shared" si="12"/>
        <v>68.6</v>
      </c>
    </row>
    <row r="826" ht="12">
      <c r="B826" s="11">
        <f t="shared" si="12"/>
        <v>68.7</v>
      </c>
    </row>
    <row r="827" ht="12">
      <c r="B827" s="11">
        <f t="shared" si="12"/>
        <v>68.75</v>
      </c>
    </row>
    <row r="828" ht="12">
      <c r="B828" s="11">
        <f t="shared" si="12"/>
        <v>68.8</v>
      </c>
    </row>
    <row r="829" ht="12">
      <c r="B829" s="11">
        <f t="shared" si="12"/>
        <v>68.9</v>
      </c>
    </row>
    <row r="830" ht="12">
      <c r="B830" s="11">
        <f t="shared" si="12"/>
        <v>69</v>
      </c>
    </row>
    <row r="831" ht="12">
      <c r="B831" s="11">
        <f t="shared" si="12"/>
        <v>69.1</v>
      </c>
    </row>
    <row r="832" ht="12">
      <c r="B832" s="11">
        <f t="shared" si="12"/>
        <v>69.2</v>
      </c>
    </row>
    <row r="833" ht="12">
      <c r="B833" s="11">
        <f t="shared" si="12"/>
        <v>69.25</v>
      </c>
    </row>
    <row r="834" ht="12">
      <c r="B834" s="11">
        <f t="shared" si="12"/>
        <v>69.3</v>
      </c>
    </row>
    <row r="835" ht="12">
      <c r="B835" s="11">
        <f t="shared" si="12"/>
        <v>69.4</v>
      </c>
    </row>
    <row r="836" ht="12">
      <c r="B836" s="11">
        <f t="shared" si="12"/>
        <v>69.5</v>
      </c>
    </row>
    <row r="837" ht="12">
      <c r="B837" s="11">
        <f t="shared" si="12"/>
        <v>69.6</v>
      </c>
    </row>
    <row r="838" ht="12">
      <c r="B838" s="11">
        <f t="shared" si="12"/>
        <v>69.7</v>
      </c>
    </row>
    <row r="839" ht="12">
      <c r="B839" s="11">
        <f t="shared" si="12"/>
        <v>69.75</v>
      </c>
    </row>
    <row r="840" ht="12">
      <c r="B840" s="11">
        <f t="shared" si="12"/>
        <v>69.8</v>
      </c>
    </row>
    <row r="841" ht="12">
      <c r="B841" s="11">
        <f t="shared" si="12"/>
        <v>69.9</v>
      </c>
    </row>
    <row r="842" ht="12">
      <c r="B842" s="11">
        <f t="shared" si="12"/>
        <v>70</v>
      </c>
    </row>
    <row r="843" ht="12">
      <c r="B843" s="11">
        <f t="shared" si="12"/>
        <v>70.1</v>
      </c>
    </row>
    <row r="844" ht="12">
      <c r="B844" s="11">
        <f t="shared" si="12"/>
        <v>70.2</v>
      </c>
    </row>
    <row r="845" ht="12">
      <c r="B845" s="11">
        <f t="shared" si="12"/>
        <v>70.25</v>
      </c>
    </row>
    <row r="846" ht="12">
      <c r="B846" s="11">
        <f t="shared" si="12"/>
        <v>70.3</v>
      </c>
    </row>
    <row r="847" ht="12">
      <c r="B847" s="11">
        <f t="shared" si="12"/>
        <v>70.4</v>
      </c>
    </row>
    <row r="848" ht="12">
      <c r="B848" s="11">
        <f aca="true" t="shared" si="13" ref="B848:B911">+B836+1</f>
        <v>70.5</v>
      </c>
    </row>
    <row r="849" ht="12">
      <c r="B849" s="11">
        <f t="shared" si="13"/>
        <v>70.6</v>
      </c>
    </row>
    <row r="850" ht="12">
      <c r="B850" s="11">
        <f t="shared" si="13"/>
        <v>70.7</v>
      </c>
    </row>
    <row r="851" ht="12">
      <c r="B851" s="11">
        <f t="shared" si="13"/>
        <v>70.75</v>
      </c>
    </row>
    <row r="852" ht="12">
      <c r="B852" s="11">
        <f t="shared" si="13"/>
        <v>70.8</v>
      </c>
    </row>
    <row r="853" ht="12">
      <c r="B853" s="11">
        <f t="shared" si="13"/>
        <v>70.9</v>
      </c>
    </row>
    <row r="854" ht="12">
      <c r="B854" s="11">
        <f t="shared" si="13"/>
        <v>71</v>
      </c>
    </row>
    <row r="855" ht="12">
      <c r="B855" s="11">
        <f t="shared" si="13"/>
        <v>71.1</v>
      </c>
    </row>
    <row r="856" ht="12">
      <c r="B856" s="11">
        <f t="shared" si="13"/>
        <v>71.2</v>
      </c>
    </row>
    <row r="857" ht="12">
      <c r="B857" s="11">
        <f t="shared" si="13"/>
        <v>71.25</v>
      </c>
    </row>
    <row r="858" ht="12">
      <c r="B858" s="11">
        <f t="shared" si="13"/>
        <v>71.3</v>
      </c>
    </row>
    <row r="859" ht="12">
      <c r="B859" s="11">
        <f t="shared" si="13"/>
        <v>71.4</v>
      </c>
    </row>
    <row r="860" ht="12">
      <c r="B860" s="11">
        <f t="shared" si="13"/>
        <v>71.5</v>
      </c>
    </row>
    <row r="861" ht="12">
      <c r="B861" s="11">
        <f t="shared" si="13"/>
        <v>71.6</v>
      </c>
    </row>
    <row r="862" ht="12">
      <c r="B862" s="11">
        <f t="shared" si="13"/>
        <v>71.7</v>
      </c>
    </row>
    <row r="863" ht="12">
      <c r="B863" s="11">
        <f t="shared" si="13"/>
        <v>71.75</v>
      </c>
    </row>
    <row r="864" ht="12">
      <c r="B864" s="11">
        <f t="shared" si="13"/>
        <v>71.8</v>
      </c>
    </row>
    <row r="865" ht="12">
      <c r="B865" s="11">
        <f t="shared" si="13"/>
        <v>71.9</v>
      </c>
    </row>
    <row r="866" ht="12">
      <c r="B866" s="11">
        <f t="shared" si="13"/>
        <v>72</v>
      </c>
    </row>
    <row r="867" ht="12">
      <c r="B867" s="11">
        <f t="shared" si="13"/>
        <v>72.1</v>
      </c>
    </row>
    <row r="868" ht="12">
      <c r="B868" s="11">
        <f t="shared" si="13"/>
        <v>72.2</v>
      </c>
    </row>
    <row r="869" ht="12">
      <c r="B869" s="11">
        <f t="shared" si="13"/>
        <v>72.25</v>
      </c>
    </row>
    <row r="870" ht="12">
      <c r="B870" s="11">
        <f t="shared" si="13"/>
        <v>72.3</v>
      </c>
    </row>
    <row r="871" ht="12">
      <c r="B871" s="11">
        <f t="shared" si="13"/>
        <v>72.4</v>
      </c>
    </row>
    <row r="872" ht="12">
      <c r="B872" s="11">
        <f t="shared" si="13"/>
        <v>72.5</v>
      </c>
    </row>
    <row r="873" ht="12">
      <c r="B873" s="11">
        <f t="shared" si="13"/>
        <v>72.6</v>
      </c>
    </row>
    <row r="874" ht="12">
      <c r="B874" s="11">
        <f t="shared" si="13"/>
        <v>72.7</v>
      </c>
    </row>
    <row r="875" ht="12">
      <c r="B875" s="11">
        <f t="shared" si="13"/>
        <v>72.75</v>
      </c>
    </row>
    <row r="876" ht="12">
      <c r="B876" s="11">
        <f t="shared" si="13"/>
        <v>72.8</v>
      </c>
    </row>
    <row r="877" ht="12">
      <c r="B877" s="11">
        <f t="shared" si="13"/>
        <v>72.9</v>
      </c>
    </row>
    <row r="878" ht="12">
      <c r="B878" s="11">
        <f t="shared" si="13"/>
        <v>73</v>
      </c>
    </row>
    <row r="879" ht="12">
      <c r="B879" s="11">
        <f t="shared" si="13"/>
        <v>73.1</v>
      </c>
    </row>
    <row r="880" ht="12">
      <c r="B880" s="11">
        <f t="shared" si="13"/>
        <v>73.2</v>
      </c>
    </row>
    <row r="881" ht="12">
      <c r="B881" s="11">
        <f t="shared" si="13"/>
        <v>73.25</v>
      </c>
    </row>
    <row r="882" ht="12">
      <c r="B882" s="11">
        <f t="shared" si="13"/>
        <v>73.3</v>
      </c>
    </row>
    <row r="883" ht="12">
      <c r="B883" s="11">
        <f t="shared" si="13"/>
        <v>73.4</v>
      </c>
    </row>
    <row r="884" ht="12">
      <c r="B884" s="11">
        <f t="shared" si="13"/>
        <v>73.5</v>
      </c>
    </row>
    <row r="885" ht="12">
      <c r="B885" s="11">
        <f t="shared" si="13"/>
        <v>73.6</v>
      </c>
    </row>
    <row r="886" ht="12">
      <c r="B886" s="11">
        <f t="shared" si="13"/>
        <v>73.7</v>
      </c>
    </row>
    <row r="887" ht="12">
      <c r="B887" s="11">
        <f t="shared" si="13"/>
        <v>73.75</v>
      </c>
    </row>
    <row r="888" ht="12">
      <c r="B888" s="11">
        <f t="shared" si="13"/>
        <v>73.8</v>
      </c>
    </row>
    <row r="889" ht="12">
      <c r="B889" s="11">
        <f t="shared" si="13"/>
        <v>73.9</v>
      </c>
    </row>
    <row r="890" ht="12">
      <c r="B890" s="11">
        <f t="shared" si="13"/>
        <v>74</v>
      </c>
    </row>
    <row r="891" ht="12">
      <c r="B891" s="11">
        <f t="shared" si="13"/>
        <v>74.1</v>
      </c>
    </row>
    <row r="892" ht="12">
      <c r="B892" s="11">
        <f t="shared" si="13"/>
        <v>74.2</v>
      </c>
    </row>
    <row r="893" ht="12">
      <c r="B893" s="11">
        <f t="shared" si="13"/>
        <v>74.25</v>
      </c>
    </row>
    <row r="894" ht="12">
      <c r="B894" s="11">
        <f t="shared" si="13"/>
        <v>74.3</v>
      </c>
    </row>
    <row r="895" ht="12">
      <c r="B895" s="11">
        <f t="shared" si="13"/>
        <v>74.4</v>
      </c>
    </row>
    <row r="896" ht="12">
      <c r="B896" s="11">
        <f t="shared" si="13"/>
        <v>74.5</v>
      </c>
    </row>
    <row r="897" ht="12">
      <c r="B897" s="11">
        <f t="shared" si="13"/>
        <v>74.6</v>
      </c>
    </row>
    <row r="898" ht="12">
      <c r="B898" s="11">
        <f t="shared" si="13"/>
        <v>74.7</v>
      </c>
    </row>
    <row r="899" ht="12">
      <c r="B899" s="11">
        <f t="shared" si="13"/>
        <v>74.75</v>
      </c>
    </row>
    <row r="900" ht="12">
      <c r="B900" s="11">
        <f t="shared" si="13"/>
        <v>74.8</v>
      </c>
    </row>
    <row r="901" ht="12">
      <c r="B901" s="11">
        <f t="shared" si="13"/>
        <v>74.9</v>
      </c>
    </row>
    <row r="902" ht="12">
      <c r="B902" s="11">
        <f t="shared" si="13"/>
        <v>75</v>
      </c>
    </row>
    <row r="903" ht="12">
      <c r="B903" s="11">
        <f t="shared" si="13"/>
        <v>75.1</v>
      </c>
    </row>
    <row r="904" ht="12">
      <c r="B904" s="11">
        <f t="shared" si="13"/>
        <v>75.2</v>
      </c>
    </row>
    <row r="905" ht="12">
      <c r="B905" s="11">
        <f t="shared" si="13"/>
        <v>75.25</v>
      </c>
    </row>
    <row r="906" ht="12">
      <c r="B906" s="11">
        <f t="shared" si="13"/>
        <v>75.3</v>
      </c>
    </row>
    <row r="907" ht="12">
      <c r="B907" s="11">
        <f t="shared" si="13"/>
        <v>75.4</v>
      </c>
    </row>
    <row r="908" ht="12">
      <c r="B908" s="11">
        <f t="shared" si="13"/>
        <v>75.5</v>
      </c>
    </row>
    <row r="909" ht="12">
      <c r="B909" s="11">
        <f t="shared" si="13"/>
        <v>75.6</v>
      </c>
    </row>
    <row r="910" ht="12">
      <c r="B910" s="11">
        <f t="shared" si="13"/>
        <v>75.7</v>
      </c>
    </row>
    <row r="911" ht="12">
      <c r="B911" s="11">
        <f t="shared" si="13"/>
        <v>75.75</v>
      </c>
    </row>
    <row r="912" ht="12">
      <c r="B912" s="11">
        <f aca="true" t="shared" si="14" ref="B912:B975">+B900+1</f>
        <v>75.8</v>
      </c>
    </row>
    <row r="913" ht="12">
      <c r="B913" s="11">
        <f t="shared" si="14"/>
        <v>75.9</v>
      </c>
    </row>
    <row r="914" ht="12">
      <c r="B914" s="11">
        <f t="shared" si="14"/>
        <v>76</v>
      </c>
    </row>
    <row r="915" ht="12">
      <c r="B915" s="11">
        <f t="shared" si="14"/>
        <v>76.1</v>
      </c>
    </row>
    <row r="916" ht="12">
      <c r="B916" s="11">
        <f t="shared" si="14"/>
        <v>76.2</v>
      </c>
    </row>
    <row r="917" ht="12">
      <c r="B917" s="11">
        <f t="shared" si="14"/>
        <v>76.25</v>
      </c>
    </row>
    <row r="918" ht="12">
      <c r="B918" s="11">
        <f t="shared" si="14"/>
        <v>76.3</v>
      </c>
    </row>
    <row r="919" ht="12">
      <c r="B919" s="11">
        <f t="shared" si="14"/>
        <v>76.4</v>
      </c>
    </row>
    <row r="920" ht="12">
      <c r="B920" s="11">
        <f t="shared" si="14"/>
        <v>76.5</v>
      </c>
    </row>
    <row r="921" ht="12">
      <c r="B921" s="11">
        <f t="shared" si="14"/>
        <v>76.6</v>
      </c>
    </row>
    <row r="922" ht="12">
      <c r="B922" s="11">
        <f t="shared" si="14"/>
        <v>76.7</v>
      </c>
    </row>
    <row r="923" ht="12">
      <c r="B923" s="11">
        <f t="shared" si="14"/>
        <v>76.75</v>
      </c>
    </row>
    <row r="924" ht="12">
      <c r="B924" s="11">
        <f t="shared" si="14"/>
        <v>76.8</v>
      </c>
    </row>
    <row r="925" ht="12">
      <c r="B925" s="11">
        <f t="shared" si="14"/>
        <v>76.9</v>
      </c>
    </row>
    <row r="926" ht="12">
      <c r="B926" s="11">
        <f t="shared" si="14"/>
        <v>77</v>
      </c>
    </row>
    <row r="927" ht="12">
      <c r="B927" s="11">
        <f t="shared" si="14"/>
        <v>77.1</v>
      </c>
    </row>
    <row r="928" ht="12">
      <c r="B928" s="11">
        <f t="shared" si="14"/>
        <v>77.2</v>
      </c>
    </row>
    <row r="929" ht="12">
      <c r="B929" s="11">
        <f t="shared" si="14"/>
        <v>77.25</v>
      </c>
    </row>
    <row r="930" ht="12">
      <c r="B930" s="11">
        <f t="shared" si="14"/>
        <v>77.3</v>
      </c>
    </row>
    <row r="931" ht="12">
      <c r="B931" s="11">
        <f t="shared" si="14"/>
        <v>77.4</v>
      </c>
    </row>
    <row r="932" ht="12">
      <c r="B932" s="11">
        <f t="shared" si="14"/>
        <v>77.5</v>
      </c>
    </row>
    <row r="933" ht="12">
      <c r="B933" s="11">
        <f t="shared" si="14"/>
        <v>77.6</v>
      </c>
    </row>
    <row r="934" ht="12">
      <c r="B934" s="11">
        <f t="shared" si="14"/>
        <v>77.7</v>
      </c>
    </row>
    <row r="935" ht="12">
      <c r="B935" s="11">
        <f t="shared" si="14"/>
        <v>77.75</v>
      </c>
    </row>
    <row r="936" ht="12">
      <c r="B936" s="11">
        <f t="shared" si="14"/>
        <v>77.8</v>
      </c>
    </row>
    <row r="937" ht="12">
      <c r="B937" s="11">
        <f t="shared" si="14"/>
        <v>77.9</v>
      </c>
    </row>
    <row r="938" ht="12">
      <c r="B938" s="11">
        <f t="shared" si="14"/>
        <v>78</v>
      </c>
    </row>
    <row r="939" ht="12">
      <c r="B939" s="11">
        <f t="shared" si="14"/>
        <v>78.1</v>
      </c>
    </row>
    <row r="940" ht="12">
      <c r="B940" s="11">
        <f t="shared" si="14"/>
        <v>78.2</v>
      </c>
    </row>
    <row r="941" ht="12">
      <c r="B941" s="11">
        <f t="shared" si="14"/>
        <v>78.25</v>
      </c>
    </row>
    <row r="942" ht="12">
      <c r="B942" s="11">
        <f t="shared" si="14"/>
        <v>78.3</v>
      </c>
    </row>
    <row r="943" ht="12">
      <c r="B943" s="11">
        <f t="shared" si="14"/>
        <v>78.4</v>
      </c>
    </row>
    <row r="944" ht="12">
      <c r="B944" s="11">
        <f t="shared" si="14"/>
        <v>78.5</v>
      </c>
    </row>
    <row r="945" ht="12">
      <c r="B945" s="11">
        <f t="shared" si="14"/>
        <v>78.6</v>
      </c>
    </row>
    <row r="946" ht="12">
      <c r="B946" s="11">
        <f t="shared" si="14"/>
        <v>78.7</v>
      </c>
    </row>
    <row r="947" ht="12">
      <c r="B947" s="11">
        <f t="shared" si="14"/>
        <v>78.75</v>
      </c>
    </row>
    <row r="948" ht="12">
      <c r="B948" s="11">
        <f t="shared" si="14"/>
        <v>78.8</v>
      </c>
    </row>
    <row r="949" ht="12">
      <c r="B949" s="11">
        <f t="shared" si="14"/>
        <v>78.9</v>
      </c>
    </row>
    <row r="950" ht="12">
      <c r="B950" s="11">
        <f t="shared" si="14"/>
        <v>79</v>
      </c>
    </row>
    <row r="951" ht="12">
      <c r="B951" s="11">
        <f t="shared" si="14"/>
        <v>79.1</v>
      </c>
    </row>
    <row r="952" ht="12">
      <c r="B952" s="11">
        <f t="shared" si="14"/>
        <v>79.2</v>
      </c>
    </row>
    <row r="953" ht="12">
      <c r="B953" s="11">
        <f t="shared" si="14"/>
        <v>79.25</v>
      </c>
    </row>
    <row r="954" ht="12">
      <c r="B954" s="11">
        <f t="shared" si="14"/>
        <v>79.3</v>
      </c>
    </row>
    <row r="955" ht="12">
      <c r="B955" s="11">
        <f t="shared" si="14"/>
        <v>79.4</v>
      </c>
    </row>
    <row r="956" ht="12">
      <c r="B956" s="11">
        <f t="shared" si="14"/>
        <v>79.5</v>
      </c>
    </row>
    <row r="957" ht="12">
      <c r="B957" s="11">
        <f t="shared" si="14"/>
        <v>79.6</v>
      </c>
    </row>
    <row r="958" ht="12">
      <c r="B958" s="11">
        <f t="shared" si="14"/>
        <v>79.7</v>
      </c>
    </row>
    <row r="959" ht="12">
      <c r="B959" s="11">
        <f t="shared" si="14"/>
        <v>79.75</v>
      </c>
    </row>
    <row r="960" ht="12">
      <c r="B960" s="11">
        <f t="shared" si="14"/>
        <v>79.8</v>
      </c>
    </row>
    <row r="961" ht="12">
      <c r="B961" s="11">
        <f t="shared" si="14"/>
        <v>79.9</v>
      </c>
    </row>
    <row r="962" ht="12">
      <c r="B962" s="11">
        <f t="shared" si="14"/>
        <v>80</v>
      </c>
    </row>
    <row r="963" ht="12">
      <c r="B963" s="11">
        <f t="shared" si="14"/>
        <v>80.1</v>
      </c>
    </row>
    <row r="964" ht="12">
      <c r="B964" s="11">
        <f t="shared" si="14"/>
        <v>80.2</v>
      </c>
    </row>
    <row r="965" ht="12">
      <c r="B965" s="11">
        <f t="shared" si="14"/>
        <v>80.25</v>
      </c>
    </row>
    <row r="966" ht="12">
      <c r="B966" s="11">
        <f t="shared" si="14"/>
        <v>80.3</v>
      </c>
    </row>
    <row r="967" ht="12">
      <c r="B967" s="11">
        <f t="shared" si="14"/>
        <v>80.4</v>
      </c>
    </row>
    <row r="968" ht="12">
      <c r="B968" s="11">
        <f t="shared" si="14"/>
        <v>80.5</v>
      </c>
    </row>
    <row r="969" ht="12">
      <c r="B969" s="11">
        <f t="shared" si="14"/>
        <v>80.6</v>
      </c>
    </row>
    <row r="970" ht="12">
      <c r="B970" s="11">
        <f t="shared" si="14"/>
        <v>80.7</v>
      </c>
    </row>
    <row r="971" ht="12">
      <c r="B971" s="11">
        <f t="shared" si="14"/>
        <v>80.75</v>
      </c>
    </row>
    <row r="972" ht="12">
      <c r="B972" s="11">
        <f t="shared" si="14"/>
        <v>80.8</v>
      </c>
    </row>
    <row r="973" ht="12">
      <c r="B973" s="11">
        <f t="shared" si="14"/>
        <v>80.9</v>
      </c>
    </row>
    <row r="974" ht="12">
      <c r="B974" s="11">
        <f t="shared" si="14"/>
        <v>81</v>
      </c>
    </row>
    <row r="975" ht="12">
      <c r="B975" s="11">
        <f t="shared" si="14"/>
        <v>81.1</v>
      </c>
    </row>
    <row r="976" ht="12">
      <c r="B976" s="11">
        <f aca="true" t="shared" si="15" ref="B976:B1039">+B964+1</f>
        <v>81.2</v>
      </c>
    </row>
    <row r="977" ht="12">
      <c r="B977" s="11">
        <f t="shared" si="15"/>
        <v>81.25</v>
      </c>
    </row>
    <row r="978" ht="12">
      <c r="B978" s="11">
        <f t="shared" si="15"/>
        <v>81.3</v>
      </c>
    </row>
    <row r="979" ht="12">
      <c r="B979" s="11">
        <f t="shared" si="15"/>
        <v>81.4</v>
      </c>
    </row>
    <row r="980" ht="12">
      <c r="B980" s="11">
        <f t="shared" si="15"/>
        <v>81.5</v>
      </c>
    </row>
    <row r="981" ht="12">
      <c r="B981" s="11">
        <f t="shared" si="15"/>
        <v>81.6</v>
      </c>
    </row>
    <row r="982" ht="12">
      <c r="B982" s="11">
        <f t="shared" si="15"/>
        <v>81.7</v>
      </c>
    </row>
    <row r="983" ht="12">
      <c r="B983" s="11">
        <f t="shared" si="15"/>
        <v>81.75</v>
      </c>
    </row>
    <row r="984" ht="12">
      <c r="B984" s="11">
        <f t="shared" si="15"/>
        <v>81.8</v>
      </c>
    </row>
    <row r="985" ht="12">
      <c r="B985" s="11">
        <f t="shared" si="15"/>
        <v>81.9</v>
      </c>
    </row>
    <row r="986" ht="12">
      <c r="B986" s="11">
        <f t="shared" si="15"/>
        <v>82</v>
      </c>
    </row>
    <row r="987" ht="12">
      <c r="B987" s="11">
        <f t="shared" si="15"/>
        <v>82.1</v>
      </c>
    </row>
    <row r="988" ht="12">
      <c r="B988" s="11">
        <f t="shared" si="15"/>
        <v>82.2</v>
      </c>
    </row>
    <row r="989" ht="12">
      <c r="B989" s="11">
        <f t="shared" si="15"/>
        <v>82.25</v>
      </c>
    </row>
    <row r="990" ht="12">
      <c r="B990" s="11">
        <f t="shared" si="15"/>
        <v>82.3</v>
      </c>
    </row>
    <row r="991" ht="12">
      <c r="B991" s="11">
        <f t="shared" si="15"/>
        <v>82.4</v>
      </c>
    </row>
    <row r="992" ht="12">
      <c r="B992" s="11">
        <f t="shared" si="15"/>
        <v>82.5</v>
      </c>
    </row>
    <row r="993" ht="12">
      <c r="B993" s="11">
        <f t="shared" si="15"/>
        <v>82.6</v>
      </c>
    </row>
    <row r="994" ht="12">
      <c r="B994" s="11">
        <f t="shared" si="15"/>
        <v>82.7</v>
      </c>
    </row>
    <row r="995" ht="12">
      <c r="B995" s="11">
        <f t="shared" si="15"/>
        <v>82.75</v>
      </c>
    </row>
    <row r="996" ht="12">
      <c r="B996" s="11">
        <f t="shared" si="15"/>
        <v>82.8</v>
      </c>
    </row>
    <row r="997" ht="12">
      <c r="B997" s="11">
        <f t="shared" si="15"/>
        <v>82.9</v>
      </c>
    </row>
    <row r="998" ht="12">
      <c r="B998" s="11">
        <f t="shared" si="15"/>
        <v>83</v>
      </c>
    </row>
    <row r="999" ht="12">
      <c r="B999" s="11">
        <f t="shared" si="15"/>
        <v>83.1</v>
      </c>
    </row>
    <row r="1000" ht="12">
      <c r="B1000" s="11">
        <f t="shared" si="15"/>
        <v>83.2</v>
      </c>
    </row>
    <row r="1001" ht="12">
      <c r="B1001" s="11">
        <f t="shared" si="15"/>
        <v>83.25</v>
      </c>
    </row>
    <row r="1002" ht="12">
      <c r="B1002" s="11">
        <f t="shared" si="15"/>
        <v>83.3</v>
      </c>
    </row>
    <row r="1003" ht="12">
      <c r="B1003" s="11">
        <f t="shared" si="15"/>
        <v>83.4</v>
      </c>
    </row>
    <row r="1004" ht="12">
      <c r="B1004" s="11">
        <f t="shared" si="15"/>
        <v>83.5</v>
      </c>
    </row>
    <row r="1005" ht="12">
      <c r="B1005" s="11">
        <f t="shared" si="15"/>
        <v>83.6</v>
      </c>
    </row>
    <row r="1006" ht="12">
      <c r="B1006" s="11">
        <f t="shared" si="15"/>
        <v>83.7</v>
      </c>
    </row>
    <row r="1007" ht="12">
      <c r="B1007" s="11">
        <f t="shared" si="15"/>
        <v>83.75</v>
      </c>
    </row>
    <row r="1008" ht="12">
      <c r="B1008" s="11">
        <f t="shared" si="15"/>
        <v>83.8</v>
      </c>
    </row>
    <row r="1009" ht="12">
      <c r="B1009" s="11">
        <f t="shared" si="15"/>
        <v>83.9</v>
      </c>
    </row>
    <row r="1010" ht="12">
      <c r="B1010" s="11">
        <f t="shared" si="15"/>
        <v>84</v>
      </c>
    </row>
    <row r="1011" ht="12">
      <c r="B1011" s="11">
        <f t="shared" si="15"/>
        <v>84.1</v>
      </c>
    </row>
    <row r="1012" ht="12">
      <c r="B1012" s="11">
        <f t="shared" si="15"/>
        <v>84.2</v>
      </c>
    </row>
    <row r="1013" ht="12">
      <c r="B1013" s="11">
        <f t="shared" si="15"/>
        <v>84.25</v>
      </c>
    </row>
    <row r="1014" ht="12">
      <c r="B1014" s="11">
        <f t="shared" si="15"/>
        <v>84.3</v>
      </c>
    </row>
    <row r="1015" ht="12">
      <c r="B1015" s="11">
        <f t="shared" si="15"/>
        <v>84.4</v>
      </c>
    </row>
    <row r="1016" ht="12">
      <c r="B1016" s="11">
        <f t="shared" si="15"/>
        <v>84.5</v>
      </c>
    </row>
    <row r="1017" ht="12">
      <c r="B1017" s="11">
        <f t="shared" si="15"/>
        <v>84.6</v>
      </c>
    </row>
    <row r="1018" ht="12">
      <c r="B1018" s="11">
        <f t="shared" si="15"/>
        <v>84.7</v>
      </c>
    </row>
    <row r="1019" ht="12">
      <c r="B1019" s="11">
        <f t="shared" si="15"/>
        <v>84.75</v>
      </c>
    </row>
    <row r="1020" ht="12">
      <c r="B1020" s="11">
        <f t="shared" si="15"/>
        <v>84.8</v>
      </c>
    </row>
    <row r="1021" ht="12">
      <c r="B1021" s="11">
        <f t="shared" si="15"/>
        <v>84.9</v>
      </c>
    </row>
    <row r="1022" ht="12">
      <c r="B1022" s="11">
        <f t="shared" si="15"/>
        <v>85</v>
      </c>
    </row>
    <row r="1023" ht="12">
      <c r="B1023" s="11">
        <f t="shared" si="15"/>
        <v>85.1</v>
      </c>
    </row>
    <row r="1024" ht="12">
      <c r="B1024" s="11">
        <f t="shared" si="15"/>
        <v>85.2</v>
      </c>
    </row>
    <row r="1025" ht="12">
      <c r="B1025" s="11">
        <f t="shared" si="15"/>
        <v>85.25</v>
      </c>
    </row>
    <row r="1026" ht="12">
      <c r="B1026" s="11">
        <f t="shared" si="15"/>
        <v>85.3</v>
      </c>
    </row>
    <row r="1027" ht="12">
      <c r="B1027" s="11">
        <f t="shared" si="15"/>
        <v>85.4</v>
      </c>
    </row>
    <row r="1028" ht="12">
      <c r="B1028" s="11">
        <f t="shared" si="15"/>
        <v>85.5</v>
      </c>
    </row>
    <row r="1029" ht="12">
      <c r="B1029" s="11">
        <f t="shared" si="15"/>
        <v>85.6</v>
      </c>
    </row>
    <row r="1030" ht="12">
      <c r="B1030" s="11">
        <f t="shared" si="15"/>
        <v>85.7</v>
      </c>
    </row>
    <row r="1031" ht="12">
      <c r="B1031" s="11">
        <f t="shared" si="15"/>
        <v>85.75</v>
      </c>
    </row>
    <row r="1032" ht="12">
      <c r="B1032" s="11">
        <f t="shared" si="15"/>
        <v>85.8</v>
      </c>
    </row>
    <row r="1033" ht="12">
      <c r="B1033" s="11">
        <f t="shared" si="15"/>
        <v>85.9</v>
      </c>
    </row>
    <row r="1034" ht="12">
      <c r="B1034" s="11">
        <f t="shared" si="15"/>
        <v>86</v>
      </c>
    </row>
    <row r="1035" ht="12">
      <c r="B1035" s="11">
        <f t="shared" si="15"/>
        <v>86.1</v>
      </c>
    </row>
    <row r="1036" ht="12">
      <c r="B1036" s="11">
        <f t="shared" si="15"/>
        <v>86.2</v>
      </c>
    </row>
    <row r="1037" ht="12">
      <c r="B1037" s="11">
        <f t="shared" si="15"/>
        <v>86.25</v>
      </c>
    </row>
    <row r="1038" ht="12">
      <c r="B1038" s="11">
        <f t="shared" si="15"/>
        <v>86.3</v>
      </c>
    </row>
    <row r="1039" ht="12">
      <c r="B1039" s="11">
        <f t="shared" si="15"/>
        <v>86.4</v>
      </c>
    </row>
    <row r="1040" ht="12">
      <c r="B1040" s="11">
        <f aca="true" t="shared" si="16" ref="B1040:B1103">+B1028+1</f>
        <v>86.5</v>
      </c>
    </row>
    <row r="1041" ht="12">
      <c r="B1041" s="11">
        <f t="shared" si="16"/>
        <v>86.6</v>
      </c>
    </row>
    <row r="1042" ht="12">
      <c r="B1042" s="11">
        <f t="shared" si="16"/>
        <v>86.7</v>
      </c>
    </row>
    <row r="1043" ht="12">
      <c r="B1043" s="11">
        <f t="shared" si="16"/>
        <v>86.75</v>
      </c>
    </row>
    <row r="1044" ht="12">
      <c r="B1044" s="11">
        <f t="shared" si="16"/>
        <v>86.8</v>
      </c>
    </row>
    <row r="1045" ht="12">
      <c r="B1045" s="11">
        <f t="shared" si="16"/>
        <v>86.9</v>
      </c>
    </row>
    <row r="1046" ht="12">
      <c r="B1046" s="11">
        <f t="shared" si="16"/>
        <v>87</v>
      </c>
    </row>
    <row r="1047" ht="12">
      <c r="B1047" s="11">
        <f t="shared" si="16"/>
        <v>87.1</v>
      </c>
    </row>
    <row r="1048" ht="12">
      <c r="B1048" s="11">
        <f t="shared" si="16"/>
        <v>87.2</v>
      </c>
    </row>
    <row r="1049" ht="12">
      <c r="B1049" s="11">
        <f t="shared" si="16"/>
        <v>87.25</v>
      </c>
    </row>
    <row r="1050" ht="12">
      <c r="B1050" s="11">
        <f t="shared" si="16"/>
        <v>87.3</v>
      </c>
    </row>
    <row r="1051" ht="12">
      <c r="B1051" s="11">
        <f t="shared" si="16"/>
        <v>87.4</v>
      </c>
    </row>
    <row r="1052" ht="12">
      <c r="B1052" s="11">
        <f t="shared" si="16"/>
        <v>87.5</v>
      </c>
    </row>
    <row r="1053" ht="12">
      <c r="B1053" s="11">
        <f t="shared" si="16"/>
        <v>87.6</v>
      </c>
    </row>
    <row r="1054" ht="12">
      <c r="B1054" s="11">
        <f t="shared" si="16"/>
        <v>87.7</v>
      </c>
    </row>
    <row r="1055" ht="12">
      <c r="B1055" s="11">
        <f t="shared" si="16"/>
        <v>87.75</v>
      </c>
    </row>
    <row r="1056" ht="12">
      <c r="B1056" s="11">
        <f t="shared" si="16"/>
        <v>87.8</v>
      </c>
    </row>
    <row r="1057" ht="12">
      <c r="B1057" s="11">
        <f t="shared" si="16"/>
        <v>87.9</v>
      </c>
    </row>
    <row r="1058" ht="12">
      <c r="B1058" s="11">
        <f t="shared" si="16"/>
        <v>88</v>
      </c>
    </row>
    <row r="1059" ht="12">
      <c r="B1059" s="11">
        <f t="shared" si="16"/>
        <v>88.1</v>
      </c>
    </row>
    <row r="1060" ht="12">
      <c r="B1060" s="11">
        <f t="shared" si="16"/>
        <v>88.2</v>
      </c>
    </row>
    <row r="1061" ht="12">
      <c r="B1061" s="11">
        <f t="shared" si="16"/>
        <v>88.25</v>
      </c>
    </row>
    <row r="1062" ht="12">
      <c r="B1062" s="11">
        <f t="shared" si="16"/>
        <v>88.3</v>
      </c>
    </row>
    <row r="1063" ht="12">
      <c r="B1063" s="11">
        <f t="shared" si="16"/>
        <v>88.4</v>
      </c>
    </row>
    <row r="1064" ht="12">
      <c r="B1064" s="11">
        <f t="shared" si="16"/>
        <v>88.5</v>
      </c>
    </row>
    <row r="1065" ht="12">
      <c r="B1065" s="11">
        <f t="shared" si="16"/>
        <v>88.6</v>
      </c>
    </row>
    <row r="1066" ht="12">
      <c r="B1066" s="11">
        <f t="shared" si="16"/>
        <v>88.7</v>
      </c>
    </row>
    <row r="1067" ht="12">
      <c r="B1067" s="11">
        <f t="shared" si="16"/>
        <v>88.75</v>
      </c>
    </row>
    <row r="1068" ht="12">
      <c r="B1068" s="11">
        <f t="shared" si="16"/>
        <v>88.8</v>
      </c>
    </row>
    <row r="1069" ht="12">
      <c r="B1069" s="11">
        <f t="shared" si="16"/>
        <v>88.9</v>
      </c>
    </row>
    <row r="1070" ht="12">
      <c r="B1070" s="11">
        <f t="shared" si="16"/>
        <v>89</v>
      </c>
    </row>
    <row r="1071" ht="12">
      <c r="B1071" s="11">
        <f t="shared" si="16"/>
        <v>89.1</v>
      </c>
    </row>
    <row r="1072" ht="12">
      <c r="B1072" s="11">
        <f t="shared" si="16"/>
        <v>89.2</v>
      </c>
    </row>
    <row r="1073" ht="12">
      <c r="B1073" s="11">
        <f t="shared" si="16"/>
        <v>89.25</v>
      </c>
    </row>
    <row r="1074" ht="12">
      <c r="B1074" s="11">
        <f t="shared" si="16"/>
        <v>89.3</v>
      </c>
    </row>
    <row r="1075" ht="12">
      <c r="B1075" s="11">
        <f t="shared" si="16"/>
        <v>89.4</v>
      </c>
    </row>
    <row r="1076" ht="12">
      <c r="B1076" s="11">
        <f t="shared" si="16"/>
        <v>89.5</v>
      </c>
    </row>
    <row r="1077" ht="12">
      <c r="B1077" s="11">
        <f t="shared" si="16"/>
        <v>89.6</v>
      </c>
    </row>
    <row r="1078" ht="12">
      <c r="B1078" s="11">
        <f t="shared" si="16"/>
        <v>89.7</v>
      </c>
    </row>
    <row r="1079" ht="12">
      <c r="B1079" s="11">
        <f t="shared" si="16"/>
        <v>89.75</v>
      </c>
    </row>
    <row r="1080" ht="12">
      <c r="B1080" s="11">
        <f t="shared" si="16"/>
        <v>89.8</v>
      </c>
    </row>
    <row r="1081" ht="12">
      <c r="B1081" s="11">
        <f t="shared" si="16"/>
        <v>89.9</v>
      </c>
    </row>
    <row r="1082" ht="12">
      <c r="B1082" s="11">
        <f t="shared" si="16"/>
        <v>90</v>
      </c>
    </row>
    <row r="1083" ht="12">
      <c r="B1083" s="11">
        <f t="shared" si="16"/>
        <v>90.1</v>
      </c>
    </row>
    <row r="1084" ht="12">
      <c r="B1084" s="11">
        <f t="shared" si="16"/>
        <v>90.2</v>
      </c>
    </row>
    <row r="1085" ht="12">
      <c r="B1085" s="11">
        <f t="shared" si="16"/>
        <v>90.25</v>
      </c>
    </row>
    <row r="1086" ht="12">
      <c r="B1086" s="11">
        <f t="shared" si="16"/>
        <v>90.3</v>
      </c>
    </row>
    <row r="1087" ht="12">
      <c r="B1087" s="11">
        <f t="shared" si="16"/>
        <v>90.4</v>
      </c>
    </row>
    <row r="1088" ht="12">
      <c r="B1088" s="11">
        <f t="shared" si="16"/>
        <v>90.5</v>
      </c>
    </row>
    <row r="1089" ht="12">
      <c r="B1089" s="11">
        <f t="shared" si="16"/>
        <v>90.6</v>
      </c>
    </row>
    <row r="1090" ht="12">
      <c r="B1090" s="11">
        <f t="shared" si="16"/>
        <v>90.7</v>
      </c>
    </row>
    <row r="1091" ht="12">
      <c r="B1091" s="11">
        <f t="shared" si="16"/>
        <v>90.75</v>
      </c>
    </row>
    <row r="1092" ht="12">
      <c r="B1092" s="11">
        <f t="shared" si="16"/>
        <v>90.8</v>
      </c>
    </row>
    <row r="1093" ht="12">
      <c r="B1093" s="11">
        <f t="shared" si="16"/>
        <v>90.9</v>
      </c>
    </row>
    <row r="1094" ht="12">
      <c r="B1094" s="11">
        <f t="shared" si="16"/>
        <v>91</v>
      </c>
    </row>
    <row r="1095" ht="12">
      <c r="B1095" s="11">
        <f t="shared" si="16"/>
        <v>91.1</v>
      </c>
    </row>
    <row r="1096" ht="12">
      <c r="B1096" s="11">
        <f t="shared" si="16"/>
        <v>91.2</v>
      </c>
    </row>
    <row r="1097" ht="12">
      <c r="B1097" s="11">
        <f t="shared" si="16"/>
        <v>91.25</v>
      </c>
    </row>
    <row r="1098" ht="12">
      <c r="B1098" s="11">
        <f t="shared" si="16"/>
        <v>91.3</v>
      </c>
    </row>
    <row r="1099" ht="12">
      <c r="B1099" s="11">
        <f t="shared" si="16"/>
        <v>91.4</v>
      </c>
    </row>
    <row r="1100" ht="12">
      <c r="B1100" s="11">
        <f t="shared" si="16"/>
        <v>91.5</v>
      </c>
    </row>
    <row r="1101" ht="12">
      <c r="B1101" s="11">
        <f t="shared" si="16"/>
        <v>91.6</v>
      </c>
    </row>
    <row r="1102" ht="12">
      <c r="B1102" s="11">
        <f t="shared" si="16"/>
        <v>91.7</v>
      </c>
    </row>
    <row r="1103" ht="12">
      <c r="B1103" s="11">
        <f t="shared" si="16"/>
        <v>91.75</v>
      </c>
    </row>
    <row r="1104" ht="12">
      <c r="B1104" s="11">
        <f aca="true" t="shared" si="17" ref="B1104:B1167">+B1092+1</f>
        <v>91.8</v>
      </c>
    </row>
    <row r="1105" ht="12">
      <c r="B1105" s="11">
        <f t="shared" si="17"/>
        <v>91.9</v>
      </c>
    </row>
    <row r="1106" ht="12">
      <c r="B1106" s="11">
        <f t="shared" si="17"/>
        <v>92</v>
      </c>
    </row>
    <row r="1107" ht="12">
      <c r="B1107" s="11">
        <f t="shared" si="17"/>
        <v>92.1</v>
      </c>
    </row>
    <row r="1108" ht="12">
      <c r="B1108" s="11">
        <f t="shared" si="17"/>
        <v>92.2</v>
      </c>
    </row>
    <row r="1109" ht="12">
      <c r="B1109" s="11">
        <f t="shared" si="17"/>
        <v>92.25</v>
      </c>
    </row>
    <row r="1110" ht="12">
      <c r="B1110" s="11">
        <f t="shared" si="17"/>
        <v>92.3</v>
      </c>
    </row>
    <row r="1111" ht="12">
      <c r="B1111" s="11">
        <f t="shared" si="17"/>
        <v>92.4</v>
      </c>
    </row>
    <row r="1112" ht="12">
      <c r="B1112" s="11">
        <f t="shared" si="17"/>
        <v>92.5</v>
      </c>
    </row>
    <row r="1113" ht="12">
      <c r="B1113" s="11">
        <f t="shared" si="17"/>
        <v>92.6</v>
      </c>
    </row>
    <row r="1114" ht="12">
      <c r="B1114" s="11">
        <f t="shared" si="17"/>
        <v>92.7</v>
      </c>
    </row>
    <row r="1115" ht="12">
      <c r="B1115" s="11">
        <f t="shared" si="17"/>
        <v>92.75</v>
      </c>
    </row>
    <row r="1116" ht="12">
      <c r="B1116" s="11">
        <f t="shared" si="17"/>
        <v>92.8</v>
      </c>
    </row>
    <row r="1117" ht="12">
      <c r="B1117" s="11">
        <f t="shared" si="17"/>
        <v>92.9</v>
      </c>
    </row>
    <row r="1118" ht="12">
      <c r="B1118" s="11">
        <f t="shared" si="17"/>
        <v>93</v>
      </c>
    </row>
    <row r="1119" ht="12">
      <c r="B1119" s="11">
        <f t="shared" si="17"/>
        <v>93.1</v>
      </c>
    </row>
    <row r="1120" ht="12">
      <c r="B1120" s="11">
        <f t="shared" si="17"/>
        <v>93.2</v>
      </c>
    </row>
    <row r="1121" ht="12">
      <c r="B1121" s="11">
        <f t="shared" si="17"/>
        <v>93.25</v>
      </c>
    </row>
    <row r="1122" ht="12">
      <c r="B1122" s="11">
        <f t="shared" si="17"/>
        <v>93.3</v>
      </c>
    </row>
    <row r="1123" ht="12">
      <c r="B1123" s="11">
        <f t="shared" si="17"/>
        <v>93.4</v>
      </c>
    </row>
    <row r="1124" ht="12">
      <c r="B1124" s="11">
        <f t="shared" si="17"/>
        <v>93.5</v>
      </c>
    </row>
    <row r="1125" ht="12">
      <c r="B1125" s="11">
        <f t="shared" si="17"/>
        <v>93.6</v>
      </c>
    </row>
    <row r="1126" ht="12">
      <c r="B1126" s="11">
        <f t="shared" si="17"/>
        <v>93.7</v>
      </c>
    </row>
    <row r="1127" ht="12">
      <c r="B1127" s="11">
        <f t="shared" si="17"/>
        <v>93.75</v>
      </c>
    </row>
    <row r="1128" ht="12">
      <c r="B1128" s="11">
        <f t="shared" si="17"/>
        <v>93.8</v>
      </c>
    </row>
    <row r="1129" ht="12">
      <c r="B1129" s="11">
        <f t="shared" si="17"/>
        <v>93.9</v>
      </c>
    </row>
    <row r="1130" ht="12">
      <c r="B1130" s="11">
        <f t="shared" si="17"/>
        <v>94</v>
      </c>
    </row>
    <row r="1131" ht="12">
      <c r="B1131" s="11">
        <f t="shared" si="17"/>
        <v>94.1</v>
      </c>
    </row>
    <row r="1132" ht="12">
      <c r="B1132" s="11">
        <f t="shared" si="17"/>
        <v>94.2</v>
      </c>
    </row>
    <row r="1133" ht="12">
      <c r="B1133" s="11">
        <f t="shared" si="17"/>
        <v>94.25</v>
      </c>
    </row>
    <row r="1134" ht="12">
      <c r="B1134" s="11">
        <f t="shared" si="17"/>
        <v>94.3</v>
      </c>
    </row>
    <row r="1135" ht="12">
      <c r="B1135" s="11">
        <f t="shared" si="17"/>
        <v>94.4</v>
      </c>
    </row>
    <row r="1136" ht="12">
      <c r="B1136" s="11">
        <f t="shared" si="17"/>
        <v>94.5</v>
      </c>
    </row>
    <row r="1137" ht="12">
      <c r="B1137" s="11">
        <f t="shared" si="17"/>
        <v>94.6</v>
      </c>
    </row>
    <row r="1138" ht="12">
      <c r="B1138" s="11">
        <f t="shared" si="17"/>
        <v>94.7</v>
      </c>
    </row>
    <row r="1139" ht="12">
      <c r="B1139" s="11">
        <f t="shared" si="17"/>
        <v>94.75</v>
      </c>
    </row>
    <row r="1140" ht="12">
      <c r="B1140" s="11">
        <f t="shared" si="17"/>
        <v>94.8</v>
      </c>
    </row>
    <row r="1141" ht="12">
      <c r="B1141" s="11">
        <f t="shared" si="17"/>
        <v>94.9</v>
      </c>
    </row>
    <row r="1142" ht="12">
      <c r="B1142" s="11">
        <f t="shared" si="17"/>
        <v>95</v>
      </c>
    </row>
    <row r="1143" ht="12">
      <c r="B1143" s="11">
        <f t="shared" si="17"/>
        <v>95.1</v>
      </c>
    </row>
    <row r="1144" ht="12">
      <c r="B1144" s="11">
        <f t="shared" si="17"/>
        <v>95.2</v>
      </c>
    </row>
    <row r="1145" ht="12">
      <c r="B1145" s="11">
        <f t="shared" si="17"/>
        <v>95.25</v>
      </c>
    </row>
    <row r="1146" ht="12">
      <c r="B1146" s="11">
        <f t="shared" si="17"/>
        <v>95.3</v>
      </c>
    </row>
    <row r="1147" ht="12">
      <c r="B1147" s="11">
        <f t="shared" si="17"/>
        <v>95.4</v>
      </c>
    </row>
    <row r="1148" ht="12">
      <c r="B1148" s="11">
        <f t="shared" si="17"/>
        <v>95.5</v>
      </c>
    </row>
    <row r="1149" ht="12">
      <c r="B1149" s="11">
        <f t="shared" si="17"/>
        <v>95.6</v>
      </c>
    </row>
    <row r="1150" ht="12">
      <c r="B1150" s="11">
        <f t="shared" si="17"/>
        <v>95.7</v>
      </c>
    </row>
    <row r="1151" ht="12">
      <c r="B1151" s="11">
        <f t="shared" si="17"/>
        <v>95.75</v>
      </c>
    </row>
    <row r="1152" ht="12">
      <c r="B1152" s="11">
        <f t="shared" si="17"/>
        <v>95.8</v>
      </c>
    </row>
    <row r="1153" ht="12">
      <c r="B1153" s="11">
        <f t="shared" si="17"/>
        <v>95.9</v>
      </c>
    </row>
    <row r="1154" ht="12">
      <c r="B1154" s="11">
        <f t="shared" si="17"/>
        <v>96</v>
      </c>
    </row>
    <row r="1155" ht="12">
      <c r="B1155" s="11">
        <f t="shared" si="17"/>
        <v>96.1</v>
      </c>
    </row>
    <row r="1156" ht="12">
      <c r="B1156" s="11">
        <f t="shared" si="17"/>
        <v>96.2</v>
      </c>
    </row>
    <row r="1157" ht="12">
      <c r="B1157" s="11">
        <f t="shared" si="17"/>
        <v>96.25</v>
      </c>
    </row>
    <row r="1158" ht="12">
      <c r="B1158" s="11">
        <f t="shared" si="17"/>
        <v>96.3</v>
      </c>
    </row>
    <row r="1159" ht="12">
      <c r="B1159" s="11">
        <f t="shared" si="17"/>
        <v>96.4</v>
      </c>
    </row>
    <row r="1160" ht="12">
      <c r="B1160" s="11">
        <f t="shared" si="17"/>
        <v>96.5</v>
      </c>
    </row>
    <row r="1161" ht="12">
      <c r="B1161" s="11">
        <f t="shared" si="17"/>
        <v>96.6</v>
      </c>
    </row>
    <row r="1162" ht="12">
      <c r="B1162" s="11">
        <f t="shared" si="17"/>
        <v>96.7</v>
      </c>
    </row>
    <row r="1163" ht="12">
      <c r="B1163" s="11">
        <f t="shared" si="17"/>
        <v>96.75</v>
      </c>
    </row>
    <row r="1164" ht="12">
      <c r="B1164" s="11">
        <f t="shared" si="17"/>
        <v>96.8</v>
      </c>
    </row>
    <row r="1165" ht="12">
      <c r="B1165" s="11">
        <f t="shared" si="17"/>
        <v>96.9</v>
      </c>
    </row>
    <row r="1166" ht="12">
      <c r="B1166" s="11">
        <f t="shared" si="17"/>
        <v>97</v>
      </c>
    </row>
    <row r="1167" ht="12">
      <c r="B1167" s="11">
        <f t="shared" si="17"/>
        <v>97.1</v>
      </c>
    </row>
    <row r="1168" ht="12">
      <c r="B1168" s="11">
        <f aca="true" t="shared" si="18" ref="B1168:B1231">+B1156+1</f>
        <v>97.2</v>
      </c>
    </row>
    <row r="1169" ht="12">
      <c r="B1169" s="11">
        <f t="shared" si="18"/>
        <v>97.25</v>
      </c>
    </row>
    <row r="1170" ht="12">
      <c r="B1170" s="11">
        <f t="shared" si="18"/>
        <v>97.3</v>
      </c>
    </row>
    <row r="1171" ht="12">
      <c r="B1171" s="11">
        <f t="shared" si="18"/>
        <v>97.4</v>
      </c>
    </row>
    <row r="1172" ht="12">
      <c r="B1172" s="11">
        <f t="shared" si="18"/>
        <v>97.5</v>
      </c>
    </row>
    <row r="1173" ht="12">
      <c r="B1173" s="11">
        <f t="shared" si="18"/>
        <v>97.6</v>
      </c>
    </row>
    <row r="1174" ht="12">
      <c r="B1174" s="11">
        <f t="shared" si="18"/>
        <v>97.7</v>
      </c>
    </row>
    <row r="1175" ht="12">
      <c r="B1175" s="11">
        <f t="shared" si="18"/>
        <v>97.75</v>
      </c>
    </row>
    <row r="1176" ht="12">
      <c r="B1176" s="11">
        <f t="shared" si="18"/>
        <v>97.8</v>
      </c>
    </row>
    <row r="1177" ht="12">
      <c r="B1177" s="11">
        <f t="shared" si="18"/>
        <v>97.9</v>
      </c>
    </row>
    <row r="1178" ht="12">
      <c r="B1178" s="11">
        <f t="shared" si="18"/>
        <v>98</v>
      </c>
    </row>
    <row r="1179" ht="12">
      <c r="B1179" s="11">
        <f t="shared" si="18"/>
        <v>98.1</v>
      </c>
    </row>
    <row r="1180" ht="12">
      <c r="B1180" s="11">
        <f t="shared" si="18"/>
        <v>98.2</v>
      </c>
    </row>
    <row r="1181" ht="12">
      <c r="B1181" s="11">
        <f t="shared" si="18"/>
        <v>98.25</v>
      </c>
    </row>
    <row r="1182" ht="12">
      <c r="B1182" s="11">
        <f t="shared" si="18"/>
        <v>98.3</v>
      </c>
    </row>
    <row r="1183" ht="12">
      <c r="B1183" s="11">
        <f t="shared" si="18"/>
        <v>98.4</v>
      </c>
    </row>
    <row r="1184" ht="12">
      <c r="B1184" s="11">
        <f t="shared" si="18"/>
        <v>98.5</v>
      </c>
    </row>
    <row r="1185" ht="12">
      <c r="B1185" s="11">
        <f t="shared" si="18"/>
        <v>98.6</v>
      </c>
    </row>
    <row r="1186" ht="12">
      <c r="B1186" s="11">
        <f t="shared" si="18"/>
        <v>98.7</v>
      </c>
    </row>
    <row r="1187" ht="12">
      <c r="B1187" s="11">
        <f t="shared" si="18"/>
        <v>98.75</v>
      </c>
    </row>
    <row r="1188" ht="12">
      <c r="B1188" s="11">
        <f t="shared" si="18"/>
        <v>98.8</v>
      </c>
    </row>
    <row r="1189" ht="12">
      <c r="B1189" s="11">
        <f t="shared" si="18"/>
        <v>98.9</v>
      </c>
    </row>
    <row r="1190" ht="12">
      <c r="B1190" s="11">
        <f t="shared" si="18"/>
        <v>99</v>
      </c>
    </row>
    <row r="1191" ht="12">
      <c r="B1191" s="11">
        <f t="shared" si="18"/>
        <v>99.1</v>
      </c>
    </row>
    <row r="1192" ht="12">
      <c r="B1192" s="11">
        <f t="shared" si="18"/>
        <v>99.2</v>
      </c>
    </row>
    <row r="1193" ht="12">
      <c r="B1193" s="11">
        <f t="shared" si="18"/>
        <v>99.25</v>
      </c>
    </row>
    <row r="1194" ht="12">
      <c r="B1194" s="11">
        <f t="shared" si="18"/>
        <v>99.3</v>
      </c>
    </row>
    <row r="1195" ht="12">
      <c r="B1195" s="11">
        <f t="shared" si="18"/>
        <v>99.4</v>
      </c>
    </row>
    <row r="1196" ht="12">
      <c r="B1196" s="11">
        <f t="shared" si="18"/>
        <v>99.5</v>
      </c>
    </row>
    <row r="1197" ht="12">
      <c r="B1197" s="11">
        <f t="shared" si="18"/>
        <v>99.6</v>
      </c>
    </row>
    <row r="1198" ht="12">
      <c r="B1198" s="11">
        <f t="shared" si="18"/>
        <v>99.7</v>
      </c>
    </row>
    <row r="1199" ht="12">
      <c r="B1199" s="11">
        <f t="shared" si="18"/>
        <v>99.75</v>
      </c>
    </row>
    <row r="1200" ht="12">
      <c r="B1200" s="11">
        <f t="shared" si="18"/>
        <v>99.8</v>
      </c>
    </row>
    <row r="1201" ht="12">
      <c r="B1201" s="11">
        <f t="shared" si="18"/>
        <v>99.9</v>
      </c>
    </row>
    <row r="1202" ht="12">
      <c r="B1202" s="11">
        <f t="shared" si="18"/>
        <v>100</v>
      </c>
    </row>
    <row r="1203" ht="12">
      <c r="B1203" s="11">
        <f t="shared" si="18"/>
        <v>100.1</v>
      </c>
    </row>
    <row r="1204" ht="12">
      <c r="B1204" s="11">
        <f t="shared" si="18"/>
        <v>100.2</v>
      </c>
    </row>
    <row r="1205" ht="12">
      <c r="B1205" s="11">
        <f t="shared" si="18"/>
        <v>100.25</v>
      </c>
    </row>
    <row r="1206" ht="12">
      <c r="B1206" s="11">
        <f t="shared" si="18"/>
        <v>100.3</v>
      </c>
    </row>
    <row r="1207" ht="12">
      <c r="B1207" s="11">
        <f t="shared" si="18"/>
        <v>100.4</v>
      </c>
    </row>
    <row r="1208" ht="12">
      <c r="B1208" s="11">
        <f t="shared" si="18"/>
        <v>100.5</v>
      </c>
    </row>
    <row r="1209" ht="12">
      <c r="B1209" s="11">
        <f t="shared" si="18"/>
        <v>100.6</v>
      </c>
    </row>
    <row r="1210" ht="12">
      <c r="B1210" s="11">
        <f t="shared" si="18"/>
        <v>100.7</v>
      </c>
    </row>
    <row r="1211" ht="12">
      <c r="B1211" s="11">
        <f t="shared" si="18"/>
        <v>100.75</v>
      </c>
    </row>
    <row r="1212" ht="12">
      <c r="B1212" s="11">
        <f t="shared" si="18"/>
        <v>100.8</v>
      </c>
    </row>
    <row r="1213" ht="12">
      <c r="B1213" s="11">
        <f t="shared" si="18"/>
        <v>100.9</v>
      </c>
    </row>
    <row r="1214" ht="12">
      <c r="B1214" s="11">
        <f t="shared" si="18"/>
        <v>101</v>
      </c>
    </row>
    <row r="1215" ht="12">
      <c r="B1215" s="11">
        <f t="shared" si="18"/>
        <v>101.1</v>
      </c>
    </row>
    <row r="1216" ht="12">
      <c r="B1216" s="11">
        <f t="shared" si="18"/>
        <v>101.2</v>
      </c>
    </row>
    <row r="1217" ht="12">
      <c r="B1217" s="11">
        <f t="shared" si="18"/>
        <v>101.25</v>
      </c>
    </row>
    <row r="1218" ht="12">
      <c r="B1218" s="11">
        <f t="shared" si="18"/>
        <v>101.3</v>
      </c>
    </row>
    <row r="1219" ht="12">
      <c r="B1219" s="11">
        <f t="shared" si="18"/>
        <v>101.4</v>
      </c>
    </row>
    <row r="1220" ht="12">
      <c r="B1220" s="11">
        <f t="shared" si="18"/>
        <v>101.5</v>
      </c>
    </row>
    <row r="1221" ht="12">
      <c r="B1221" s="11">
        <f t="shared" si="18"/>
        <v>101.6</v>
      </c>
    </row>
    <row r="1222" ht="12">
      <c r="B1222" s="11">
        <f t="shared" si="18"/>
        <v>101.7</v>
      </c>
    </row>
    <row r="1223" ht="12">
      <c r="B1223" s="11">
        <f t="shared" si="18"/>
        <v>101.75</v>
      </c>
    </row>
    <row r="1224" ht="12">
      <c r="B1224" s="11">
        <f t="shared" si="18"/>
        <v>101.8</v>
      </c>
    </row>
    <row r="1225" ht="12">
      <c r="B1225" s="11">
        <f t="shared" si="18"/>
        <v>101.9</v>
      </c>
    </row>
    <row r="1226" ht="12">
      <c r="B1226" s="11">
        <f t="shared" si="18"/>
        <v>102</v>
      </c>
    </row>
    <row r="1227" ht="12">
      <c r="B1227" s="11">
        <f t="shared" si="18"/>
        <v>102.1</v>
      </c>
    </row>
    <row r="1228" ht="12">
      <c r="B1228" s="11">
        <f t="shared" si="18"/>
        <v>102.2</v>
      </c>
    </row>
    <row r="1229" ht="12">
      <c r="B1229" s="11">
        <f t="shared" si="18"/>
        <v>102.25</v>
      </c>
    </row>
    <row r="1230" ht="12">
      <c r="B1230" s="11">
        <f t="shared" si="18"/>
        <v>102.3</v>
      </c>
    </row>
    <row r="1231" ht="12">
      <c r="B1231" s="11">
        <f t="shared" si="18"/>
        <v>102.4</v>
      </c>
    </row>
    <row r="1232" ht="12">
      <c r="B1232" s="11">
        <f aca="true" t="shared" si="19" ref="B1232:B1295">+B1220+1</f>
        <v>102.5</v>
      </c>
    </row>
    <row r="1233" ht="12">
      <c r="B1233" s="11">
        <f t="shared" si="19"/>
        <v>102.6</v>
      </c>
    </row>
    <row r="1234" ht="12">
      <c r="B1234" s="11">
        <f t="shared" si="19"/>
        <v>102.7</v>
      </c>
    </row>
    <row r="1235" ht="12">
      <c r="B1235" s="11">
        <f t="shared" si="19"/>
        <v>102.75</v>
      </c>
    </row>
    <row r="1236" ht="12">
      <c r="B1236" s="11">
        <f t="shared" si="19"/>
        <v>102.8</v>
      </c>
    </row>
    <row r="1237" ht="12">
      <c r="B1237" s="11">
        <f t="shared" si="19"/>
        <v>102.9</v>
      </c>
    </row>
    <row r="1238" ht="12">
      <c r="B1238" s="11">
        <f t="shared" si="19"/>
        <v>103</v>
      </c>
    </row>
    <row r="1239" ht="12">
      <c r="B1239" s="11">
        <f t="shared" si="19"/>
        <v>103.1</v>
      </c>
    </row>
    <row r="1240" ht="12">
      <c r="B1240" s="11">
        <f t="shared" si="19"/>
        <v>103.2</v>
      </c>
    </row>
    <row r="1241" ht="12">
      <c r="B1241" s="11">
        <f t="shared" si="19"/>
        <v>103.25</v>
      </c>
    </row>
    <row r="1242" ht="12">
      <c r="B1242" s="11">
        <f t="shared" si="19"/>
        <v>103.3</v>
      </c>
    </row>
    <row r="1243" ht="12">
      <c r="B1243" s="11">
        <f t="shared" si="19"/>
        <v>103.4</v>
      </c>
    </row>
    <row r="1244" ht="12">
      <c r="B1244" s="11">
        <f t="shared" si="19"/>
        <v>103.5</v>
      </c>
    </row>
    <row r="1245" ht="12">
      <c r="B1245" s="11">
        <f t="shared" si="19"/>
        <v>103.6</v>
      </c>
    </row>
    <row r="1246" ht="12">
      <c r="B1246" s="11">
        <f t="shared" si="19"/>
        <v>103.7</v>
      </c>
    </row>
    <row r="1247" ht="12">
      <c r="B1247" s="11">
        <f t="shared" si="19"/>
        <v>103.75</v>
      </c>
    </row>
    <row r="1248" ht="12">
      <c r="B1248" s="11">
        <f t="shared" si="19"/>
        <v>103.8</v>
      </c>
    </row>
    <row r="1249" ht="12">
      <c r="B1249" s="11">
        <f t="shared" si="19"/>
        <v>103.9</v>
      </c>
    </row>
    <row r="1250" ht="12">
      <c r="B1250" s="11">
        <f t="shared" si="19"/>
        <v>104</v>
      </c>
    </row>
    <row r="1251" ht="12">
      <c r="B1251" s="11">
        <f t="shared" si="19"/>
        <v>104.1</v>
      </c>
    </row>
    <row r="1252" ht="12">
      <c r="B1252" s="11">
        <f t="shared" si="19"/>
        <v>104.2</v>
      </c>
    </row>
    <row r="1253" ht="12">
      <c r="B1253" s="11">
        <f t="shared" si="19"/>
        <v>104.25</v>
      </c>
    </row>
    <row r="1254" ht="12">
      <c r="B1254" s="11">
        <f t="shared" si="19"/>
        <v>104.3</v>
      </c>
    </row>
    <row r="1255" ht="12">
      <c r="B1255" s="11">
        <f t="shared" si="19"/>
        <v>104.4</v>
      </c>
    </row>
    <row r="1256" ht="12">
      <c r="B1256" s="11">
        <f t="shared" si="19"/>
        <v>104.5</v>
      </c>
    </row>
    <row r="1257" ht="12">
      <c r="B1257" s="11">
        <f t="shared" si="19"/>
        <v>104.6</v>
      </c>
    </row>
    <row r="1258" ht="12">
      <c r="B1258" s="11">
        <f t="shared" si="19"/>
        <v>104.7</v>
      </c>
    </row>
    <row r="1259" ht="12">
      <c r="B1259" s="11">
        <f t="shared" si="19"/>
        <v>104.75</v>
      </c>
    </row>
    <row r="1260" ht="12">
      <c r="B1260" s="11">
        <f t="shared" si="19"/>
        <v>104.8</v>
      </c>
    </row>
    <row r="1261" ht="12">
      <c r="B1261" s="11">
        <f t="shared" si="19"/>
        <v>104.9</v>
      </c>
    </row>
    <row r="1262" ht="12">
      <c r="B1262" s="11">
        <f t="shared" si="19"/>
        <v>105</v>
      </c>
    </row>
    <row r="1263" ht="12">
      <c r="B1263" s="11">
        <f t="shared" si="19"/>
        <v>105.1</v>
      </c>
    </row>
    <row r="1264" ht="12">
      <c r="B1264" s="11">
        <f t="shared" si="19"/>
        <v>105.2</v>
      </c>
    </row>
    <row r="1265" ht="12">
      <c r="B1265" s="11">
        <f t="shared" si="19"/>
        <v>105.25</v>
      </c>
    </row>
    <row r="1266" ht="12">
      <c r="B1266" s="11">
        <f t="shared" si="19"/>
        <v>105.3</v>
      </c>
    </row>
    <row r="1267" ht="12">
      <c r="B1267" s="11">
        <f t="shared" si="19"/>
        <v>105.4</v>
      </c>
    </row>
    <row r="1268" ht="12">
      <c r="B1268" s="11">
        <f t="shared" si="19"/>
        <v>105.5</v>
      </c>
    </row>
    <row r="1269" ht="12">
      <c r="B1269" s="11">
        <f t="shared" si="19"/>
        <v>105.6</v>
      </c>
    </row>
    <row r="1270" ht="12">
      <c r="B1270" s="11">
        <f t="shared" si="19"/>
        <v>105.7</v>
      </c>
    </row>
    <row r="1271" ht="12">
      <c r="B1271" s="11">
        <f t="shared" si="19"/>
        <v>105.75</v>
      </c>
    </row>
    <row r="1272" ht="12">
      <c r="B1272" s="11">
        <f t="shared" si="19"/>
        <v>105.8</v>
      </c>
    </row>
    <row r="1273" ht="12">
      <c r="B1273" s="11">
        <f t="shared" si="19"/>
        <v>105.9</v>
      </c>
    </row>
    <row r="1274" ht="12">
      <c r="B1274" s="11">
        <f t="shared" si="19"/>
        <v>106</v>
      </c>
    </row>
    <row r="1275" ht="12">
      <c r="B1275" s="11">
        <f t="shared" si="19"/>
        <v>106.1</v>
      </c>
    </row>
    <row r="1276" ht="12">
      <c r="B1276" s="11">
        <f t="shared" si="19"/>
        <v>106.2</v>
      </c>
    </row>
    <row r="1277" ht="12">
      <c r="B1277" s="11">
        <f t="shared" si="19"/>
        <v>106.25</v>
      </c>
    </row>
    <row r="1278" ht="12">
      <c r="B1278" s="11">
        <f t="shared" si="19"/>
        <v>106.3</v>
      </c>
    </row>
    <row r="1279" ht="12">
      <c r="B1279" s="11">
        <f t="shared" si="19"/>
        <v>106.4</v>
      </c>
    </row>
    <row r="1280" ht="12">
      <c r="B1280" s="11">
        <f t="shared" si="19"/>
        <v>106.5</v>
      </c>
    </row>
    <row r="1281" ht="12">
      <c r="B1281" s="11">
        <f t="shared" si="19"/>
        <v>106.6</v>
      </c>
    </row>
    <row r="1282" ht="12">
      <c r="B1282" s="11">
        <f t="shared" si="19"/>
        <v>106.7</v>
      </c>
    </row>
    <row r="1283" ht="12">
      <c r="B1283" s="11">
        <f t="shared" si="19"/>
        <v>106.75</v>
      </c>
    </row>
    <row r="1284" ht="12">
      <c r="B1284" s="11">
        <f t="shared" si="19"/>
        <v>106.8</v>
      </c>
    </row>
    <row r="1285" ht="12">
      <c r="B1285" s="11">
        <f t="shared" si="19"/>
        <v>106.9</v>
      </c>
    </row>
    <row r="1286" ht="12">
      <c r="B1286" s="11">
        <f t="shared" si="19"/>
        <v>107</v>
      </c>
    </row>
    <row r="1287" ht="12">
      <c r="B1287" s="11">
        <f t="shared" si="19"/>
        <v>107.1</v>
      </c>
    </row>
    <row r="1288" ht="12">
      <c r="B1288" s="11">
        <f t="shared" si="19"/>
        <v>107.2</v>
      </c>
    </row>
    <row r="1289" ht="12">
      <c r="B1289" s="11">
        <f t="shared" si="19"/>
        <v>107.25</v>
      </c>
    </row>
    <row r="1290" ht="12">
      <c r="B1290" s="11">
        <f t="shared" si="19"/>
        <v>107.3</v>
      </c>
    </row>
    <row r="1291" ht="12">
      <c r="B1291" s="11">
        <f t="shared" si="19"/>
        <v>107.4</v>
      </c>
    </row>
    <row r="1292" ht="12">
      <c r="B1292" s="11">
        <f t="shared" si="19"/>
        <v>107.5</v>
      </c>
    </row>
    <row r="1293" ht="12">
      <c r="B1293" s="11">
        <f t="shared" si="19"/>
        <v>107.6</v>
      </c>
    </row>
    <row r="1294" ht="12">
      <c r="B1294" s="11">
        <f t="shared" si="19"/>
        <v>107.7</v>
      </c>
    </row>
    <row r="1295" ht="12">
      <c r="B1295" s="11">
        <f t="shared" si="19"/>
        <v>107.75</v>
      </c>
    </row>
    <row r="1296" ht="12">
      <c r="B1296" s="11">
        <f aca="true" t="shared" si="20" ref="B1296:B1359">+B1284+1</f>
        <v>107.8</v>
      </c>
    </row>
    <row r="1297" ht="12">
      <c r="B1297" s="11">
        <f t="shared" si="20"/>
        <v>107.9</v>
      </c>
    </row>
    <row r="1298" ht="12">
      <c r="B1298" s="11">
        <f t="shared" si="20"/>
        <v>108</v>
      </c>
    </row>
    <row r="1299" ht="12">
      <c r="B1299" s="11">
        <f t="shared" si="20"/>
        <v>108.1</v>
      </c>
    </row>
    <row r="1300" ht="12">
      <c r="B1300" s="11">
        <f t="shared" si="20"/>
        <v>108.2</v>
      </c>
    </row>
    <row r="1301" ht="12">
      <c r="B1301" s="11">
        <f t="shared" si="20"/>
        <v>108.25</v>
      </c>
    </row>
    <row r="1302" ht="12">
      <c r="B1302" s="11">
        <f t="shared" si="20"/>
        <v>108.3</v>
      </c>
    </row>
    <row r="1303" ht="12">
      <c r="B1303" s="11">
        <f t="shared" si="20"/>
        <v>108.4</v>
      </c>
    </row>
    <row r="1304" ht="12">
      <c r="B1304" s="11">
        <f t="shared" si="20"/>
        <v>108.5</v>
      </c>
    </row>
    <row r="1305" ht="12">
      <c r="B1305" s="11">
        <f t="shared" si="20"/>
        <v>108.6</v>
      </c>
    </row>
    <row r="1306" ht="12">
      <c r="B1306" s="11">
        <f t="shared" si="20"/>
        <v>108.7</v>
      </c>
    </row>
    <row r="1307" ht="12">
      <c r="B1307" s="11">
        <f t="shared" si="20"/>
        <v>108.75</v>
      </c>
    </row>
    <row r="1308" ht="12">
      <c r="B1308" s="11">
        <f t="shared" si="20"/>
        <v>108.8</v>
      </c>
    </row>
    <row r="1309" ht="12">
      <c r="B1309" s="11">
        <f t="shared" si="20"/>
        <v>108.9</v>
      </c>
    </row>
    <row r="1310" ht="12">
      <c r="B1310" s="11">
        <f t="shared" si="20"/>
        <v>109</v>
      </c>
    </row>
    <row r="1311" ht="12">
      <c r="B1311" s="11">
        <f t="shared" si="20"/>
        <v>109.1</v>
      </c>
    </row>
    <row r="1312" ht="12">
      <c r="B1312" s="11">
        <f t="shared" si="20"/>
        <v>109.2</v>
      </c>
    </row>
    <row r="1313" ht="12">
      <c r="B1313" s="11">
        <f t="shared" si="20"/>
        <v>109.25</v>
      </c>
    </row>
    <row r="1314" ht="12">
      <c r="B1314" s="11">
        <f t="shared" si="20"/>
        <v>109.3</v>
      </c>
    </row>
    <row r="1315" ht="12">
      <c r="B1315" s="11">
        <f t="shared" si="20"/>
        <v>109.4</v>
      </c>
    </row>
    <row r="1316" ht="12">
      <c r="B1316" s="11">
        <f t="shared" si="20"/>
        <v>109.5</v>
      </c>
    </row>
    <row r="1317" ht="12">
      <c r="B1317" s="11">
        <f t="shared" si="20"/>
        <v>109.6</v>
      </c>
    </row>
    <row r="1318" ht="12">
      <c r="B1318" s="11">
        <f t="shared" si="20"/>
        <v>109.7</v>
      </c>
    </row>
    <row r="1319" ht="12">
      <c r="B1319" s="11">
        <f t="shared" si="20"/>
        <v>109.75</v>
      </c>
    </row>
    <row r="1320" ht="12">
      <c r="B1320" s="11">
        <f t="shared" si="20"/>
        <v>109.8</v>
      </c>
    </row>
    <row r="1321" ht="12">
      <c r="B1321" s="11">
        <f t="shared" si="20"/>
        <v>109.9</v>
      </c>
    </row>
    <row r="1322" ht="12">
      <c r="B1322" s="11">
        <f t="shared" si="20"/>
        <v>110</v>
      </c>
    </row>
    <row r="1323" ht="12">
      <c r="B1323" s="11">
        <f t="shared" si="20"/>
        <v>110.1</v>
      </c>
    </row>
    <row r="1324" ht="12">
      <c r="B1324" s="11">
        <f t="shared" si="20"/>
        <v>110.2</v>
      </c>
    </row>
    <row r="1325" ht="12">
      <c r="B1325" s="11">
        <f t="shared" si="20"/>
        <v>110.25</v>
      </c>
    </row>
    <row r="1326" ht="12">
      <c r="B1326" s="11">
        <f t="shared" si="20"/>
        <v>110.3</v>
      </c>
    </row>
    <row r="1327" ht="12">
      <c r="B1327" s="11">
        <f t="shared" si="20"/>
        <v>110.4</v>
      </c>
    </row>
    <row r="1328" ht="12">
      <c r="B1328" s="11">
        <f t="shared" si="20"/>
        <v>110.5</v>
      </c>
    </row>
    <row r="1329" ht="12">
      <c r="B1329" s="11">
        <f t="shared" si="20"/>
        <v>110.6</v>
      </c>
    </row>
    <row r="1330" ht="12">
      <c r="B1330" s="11">
        <f t="shared" si="20"/>
        <v>110.7</v>
      </c>
    </row>
    <row r="1331" ht="12">
      <c r="B1331" s="11">
        <f t="shared" si="20"/>
        <v>110.75</v>
      </c>
    </row>
    <row r="1332" ht="12">
      <c r="B1332" s="11">
        <f t="shared" si="20"/>
        <v>110.8</v>
      </c>
    </row>
    <row r="1333" ht="12">
      <c r="B1333" s="11">
        <f t="shared" si="20"/>
        <v>110.9</v>
      </c>
    </row>
    <row r="1334" ht="12">
      <c r="B1334" s="11">
        <f t="shared" si="20"/>
        <v>111</v>
      </c>
    </row>
    <row r="1335" ht="12">
      <c r="B1335" s="11">
        <f t="shared" si="20"/>
        <v>111.1</v>
      </c>
    </row>
    <row r="1336" ht="12">
      <c r="B1336" s="11">
        <f t="shared" si="20"/>
        <v>111.2</v>
      </c>
    </row>
    <row r="1337" ht="12">
      <c r="B1337" s="11">
        <f t="shared" si="20"/>
        <v>111.25</v>
      </c>
    </row>
    <row r="1338" ht="12">
      <c r="B1338" s="11">
        <f t="shared" si="20"/>
        <v>111.3</v>
      </c>
    </row>
    <row r="1339" ht="12">
      <c r="B1339" s="11">
        <f t="shared" si="20"/>
        <v>111.4</v>
      </c>
    </row>
    <row r="1340" ht="12">
      <c r="B1340" s="11">
        <f t="shared" si="20"/>
        <v>111.5</v>
      </c>
    </row>
    <row r="1341" ht="12">
      <c r="B1341" s="11">
        <f t="shared" si="20"/>
        <v>111.6</v>
      </c>
    </row>
    <row r="1342" ht="12">
      <c r="B1342" s="11">
        <f t="shared" si="20"/>
        <v>111.7</v>
      </c>
    </row>
    <row r="1343" ht="12">
      <c r="B1343" s="11">
        <f t="shared" si="20"/>
        <v>111.75</v>
      </c>
    </row>
    <row r="1344" ht="12">
      <c r="B1344" s="11">
        <f t="shared" si="20"/>
        <v>111.8</v>
      </c>
    </row>
    <row r="1345" ht="12">
      <c r="B1345" s="11">
        <f t="shared" si="20"/>
        <v>111.9</v>
      </c>
    </row>
    <row r="1346" ht="12">
      <c r="B1346" s="11">
        <f t="shared" si="20"/>
        <v>112</v>
      </c>
    </row>
    <row r="1347" ht="12">
      <c r="B1347" s="11">
        <f t="shared" si="20"/>
        <v>112.1</v>
      </c>
    </row>
    <row r="1348" ht="12">
      <c r="B1348" s="11">
        <f t="shared" si="20"/>
        <v>112.2</v>
      </c>
    </row>
    <row r="1349" ht="12">
      <c r="B1349" s="11">
        <f t="shared" si="20"/>
        <v>112.25</v>
      </c>
    </row>
    <row r="1350" ht="12">
      <c r="B1350" s="11">
        <f t="shared" si="20"/>
        <v>112.3</v>
      </c>
    </row>
    <row r="1351" ht="12">
      <c r="B1351" s="11">
        <f t="shared" si="20"/>
        <v>112.4</v>
      </c>
    </row>
    <row r="1352" ht="12">
      <c r="B1352" s="11">
        <f t="shared" si="20"/>
        <v>112.5</v>
      </c>
    </row>
    <row r="1353" ht="12">
      <c r="B1353" s="11">
        <f t="shared" si="20"/>
        <v>112.6</v>
      </c>
    </row>
    <row r="1354" ht="12">
      <c r="B1354" s="11">
        <f t="shared" si="20"/>
        <v>112.7</v>
      </c>
    </row>
    <row r="1355" ht="12">
      <c r="B1355" s="11">
        <f t="shared" si="20"/>
        <v>112.75</v>
      </c>
    </row>
    <row r="1356" ht="12">
      <c r="B1356" s="11">
        <f t="shared" si="20"/>
        <v>112.8</v>
      </c>
    </row>
    <row r="1357" ht="12">
      <c r="B1357" s="11">
        <f t="shared" si="20"/>
        <v>112.9</v>
      </c>
    </row>
    <row r="1358" ht="12">
      <c r="B1358" s="11">
        <f t="shared" si="20"/>
        <v>113</v>
      </c>
    </row>
    <row r="1359" ht="12">
      <c r="B1359" s="11">
        <f t="shared" si="20"/>
        <v>113.1</v>
      </c>
    </row>
    <row r="1360" ht="12">
      <c r="B1360" s="11">
        <f aca="true" t="shared" si="21" ref="B1360:B1423">+B1348+1</f>
        <v>113.2</v>
      </c>
    </row>
    <row r="1361" ht="12">
      <c r="B1361" s="11">
        <f t="shared" si="21"/>
        <v>113.25</v>
      </c>
    </row>
    <row r="1362" ht="12">
      <c r="B1362" s="11">
        <f t="shared" si="21"/>
        <v>113.3</v>
      </c>
    </row>
    <row r="1363" ht="12">
      <c r="B1363" s="11">
        <f t="shared" si="21"/>
        <v>113.4</v>
      </c>
    </row>
    <row r="1364" ht="12">
      <c r="B1364" s="11">
        <f t="shared" si="21"/>
        <v>113.5</v>
      </c>
    </row>
    <row r="1365" ht="12">
      <c r="B1365" s="11">
        <f t="shared" si="21"/>
        <v>113.6</v>
      </c>
    </row>
    <row r="1366" ht="12">
      <c r="B1366" s="11">
        <f t="shared" si="21"/>
        <v>113.7</v>
      </c>
    </row>
    <row r="1367" ht="12">
      <c r="B1367" s="11">
        <f t="shared" si="21"/>
        <v>113.75</v>
      </c>
    </row>
    <row r="1368" ht="12">
      <c r="B1368" s="11">
        <f t="shared" si="21"/>
        <v>113.8</v>
      </c>
    </row>
    <row r="1369" ht="12">
      <c r="B1369" s="11">
        <f t="shared" si="21"/>
        <v>113.9</v>
      </c>
    </row>
    <row r="1370" ht="12">
      <c r="B1370" s="11">
        <f t="shared" si="21"/>
        <v>114</v>
      </c>
    </row>
    <row r="1371" ht="12">
      <c r="B1371" s="11">
        <f t="shared" si="21"/>
        <v>114.1</v>
      </c>
    </row>
    <row r="1372" ht="12">
      <c r="B1372" s="11">
        <f t="shared" si="21"/>
        <v>114.2</v>
      </c>
    </row>
    <row r="1373" ht="12">
      <c r="B1373" s="11">
        <f t="shared" si="21"/>
        <v>114.25</v>
      </c>
    </row>
    <row r="1374" ht="12">
      <c r="B1374" s="11">
        <f t="shared" si="21"/>
        <v>114.3</v>
      </c>
    </row>
    <row r="1375" ht="12">
      <c r="B1375" s="11">
        <f t="shared" si="21"/>
        <v>114.4</v>
      </c>
    </row>
    <row r="1376" ht="12">
      <c r="B1376" s="11">
        <f t="shared" si="21"/>
        <v>114.5</v>
      </c>
    </row>
    <row r="1377" ht="12">
      <c r="B1377" s="11">
        <f t="shared" si="21"/>
        <v>114.6</v>
      </c>
    </row>
    <row r="1378" ht="12">
      <c r="B1378" s="11">
        <f t="shared" si="21"/>
        <v>114.7</v>
      </c>
    </row>
    <row r="1379" ht="12">
      <c r="B1379" s="11">
        <f t="shared" si="21"/>
        <v>114.75</v>
      </c>
    </row>
    <row r="1380" ht="12">
      <c r="B1380" s="11">
        <f t="shared" si="21"/>
        <v>114.8</v>
      </c>
    </row>
    <row r="1381" ht="12">
      <c r="B1381" s="11">
        <f t="shared" si="21"/>
        <v>114.9</v>
      </c>
    </row>
    <row r="1382" ht="12">
      <c r="B1382" s="11">
        <f t="shared" si="21"/>
        <v>115</v>
      </c>
    </row>
    <row r="1383" ht="12">
      <c r="B1383" s="11">
        <f t="shared" si="21"/>
        <v>115.1</v>
      </c>
    </row>
    <row r="1384" ht="12">
      <c r="B1384" s="11">
        <f t="shared" si="21"/>
        <v>115.2</v>
      </c>
    </row>
    <row r="1385" ht="12">
      <c r="B1385" s="11">
        <f t="shared" si="21"/>
        <v>115.25</v>
      </c>
    </row>
    <row r="1386" ht="12">
      <c r="B1386" s="11">
        <f t="shared" si="21"/>
        <v>115.3</v>
      </c>
    </row>
    <row r="1387" ht="12">
      <c r="B1387" s="11">
        <f t="shared" si="21"/>
        <v>115.4</v>
      </c>
    </row>
    <row r="1388" ht="12">
      <c r="B1388" s="11">
        <f t="shared" si="21"/>
        <v>115.5</v>
      </c>
    </row>
    <row r="1389" ht="12">
      <c r="B1389" s="11">
        <f t="shared" si="21"/>
        <v>115.6</v>
      </c>
    </row>
    <row r="1390" ht="12">
      <c r="B1390" s="11">
        <f t="shared" si="21"/>
        <v>115.7</v>
      </c>
    </row>
    <row r="1391" ht="12">
      <c r="B1391" s="11">
        <f t="shared" si="21"/>
        <v>115.75</v>
      </c>
    </row>
    <row r="1392" ht="12">
      <c r="B1392" s="11">
        <f t="shared" si="21"/>
        <v>115.8</v>
      </c>
    </row>
    <row r="1393" ht="12">
      <c r="B1393" s="11">
        <f t="shared" si="21"/>
        <v>115.9</v>
      </c>
    </row>
    <row r="1394" ht="12">
      <c r="B1394" s="11">
        <f t="shared" si="21"/>
        <v>116</v>
      </c>
    </row>
    <row r="1395" ht="12">
      <c r="B1395" s="11">
        <f t="shared" si="21"/>
        <v>116.1</v>
      </c>
    </row>
    <row r="1396" ht="12">
      <c r="B1396" s="11">
        <f t="shared" si="21"/>
        <v>116.2</v>
      </c>
    </row>
    <row r="1397" ht="12">
      <c r="B1397" s="11">
        <f t="shared" si="21"/>
        <v>116.25</v>
      </c>
    </row>
    <row r="1398" ht="12">
      <c r="B1398" s="11">
        <f t="shared" si="21"/>
        <v>116.3</v>
      </c>
    </row>
    <row r="1399" ht="12">
      <c r="B1399" s="11">
        <f t="shared" si="21"/>
        <v>116.4</v>
      </c>
    </row>
    <row r="1400" ht="12">
      <c r="B1400" s="11">
        <f t="shared" si="21"/>
        <v>116.5</v>
      </c>
    </row>
    <row r="1401" ht="12">
      <c r="B1401" s="11">
        <f t="shared" si="21"/>
        <v>116.6</v>
      </c>
    </row>
    <row r="1402" ht="12">
      <c r="B1402" s="11">
        <f t="shared" si="21"/>
        <v>116.7</v>
      </c>
    </row>
    <row r="1403" ht="12">
      <c r="B1403" s="11">
        <f t="shared" si="21"/>
        <v>116.75</v>
      </c>
    </row>
    <row r="1404" ht="12">
      <c r="B1404" s="11">
        <f t="shared" si="21"/>
        <v>116.8</v>
      </c>
    </row>
    <row r="1405" ht="12">
      <c r="B1405" s="11">
        <f t="shared" si="21"/>
        <v>116.9</v>
      </c>
    </row>
    <row r="1406" ht="12">
      <c r="B1406" s="11">
        <f t="shared" si="21"/>
        <v>117</v>
      </c>
    </row>
    <row r="1407" ht="12">
      <c r="B1407" s="11">
        <f t="shared" si="21"/>
        <v>117.1</v>
      </c>
    </row>
    <row r="1408" ht="12">
      <c r="B1408" s="11">
        <f t="shared" si="21"/>
        <v>117.2</v>
      </c>
    </row>
    <row r="1409" ht="12">
      <c r="B1409" s="11">
        <f t="shared" si="21"/>
        <v>117.25</v>
      </c>
    </row>
    <row r="1410" ht="12">
      <c r="B1410" s="11">
        <f t="shared" si="21"/>
        <v>117.3</v>
      </c>
    </row>
    <row r="1411" ht="12">
      <c r="B1411" s="11">
        <f t="shared" si="21"/>
        <v>117.4</v>
      </c>
    </row>
    <row r="1412" ht="12">
      <c r="B1412" s="11">
        <f t="shared" si="21"/>
        <v>117.5</v>
      </c>
    </row>
    <row r="1413" ht="12">
      <c r="B1413" s="11">
        <f t="shared" si="21"/>
        <v>117.6</v>
      </c>
    </row>
    <row r="1414" ht="12">
      <c r="B1414" s="11">
        <f t="shared" si="21"/>
        <v>117.7</v>
      </c>
    </row>
    <row r="1415" ht="12">
      <c r="B1415" s="11">
        <f t="shared" si="21"/>
        <v>117.75</v>
      </c>
    </row>
    <row r="1416" ht="12">
      <c r="B1416" s="11">
        <f t="shared" si="21"/>
        <v>117.8</v>
      </c>
    </row>
    <row r="1417" ht="12">
      <c r="B1417" s="11">
        <f t="shared" si="21"/>
        <v>117.9</v>
      </c>
    </row>
    <row r="1418" ht="12">
      <c r="B1418" s="11">
        <f t="shared" si="21"/>
        <v>118</v>
      </c>
    </row>
    <row r="1419" ht="12">
      <c r="B1419" s="11">
        <f t="shared" si="21"/>
        <v>118.1</v>
      </c>
    </row>
    <row r="1420" ht="12">
      <c r="B1420" s="11">
        <f t="shared" si="21"/>
        <v>118.2</v>
      </c>
    </row>
    <row r="1421" ht="12">
      <c r="B1421" s="11">
        <f t="shared" si="21"/>
        <v>118.25</v>
      </c>
    </row>
    <row r="1422" ht="12">
      <c r="B1422" s="11">
        <f t="shared" si="21"/>
        <v>118.3</v>
      </c>
    </row>
    <row r="1423" ht="12">
      <c r="B1423" s="11">
        <f t="shared" si="21"/>
        <v>118.4</v>
      </c>
    </row>
    <row r="1424" ht="12">
      <c r="B1424" s="11">
        <f aca="true" t="shared" si="22" ref="B1424:B1487">+B1412+1</f>
        <v>118.5</v>
      </c>
    </row>
    <row r="1425" ht="12">
      <c r="B1425" s="11">
        <f t="shared" si="22"/>
        <v>118.6</v>
      </c>
    </row>
    <row r="1426" ht="12">
      <c r="B1426" s="11">
        <f t="shared" si="22"/>
        <v>118.7</v>
      </c>
    </row>
    <row r="1427" ht="12">
      <c r="B1427" s="11">
        <f t="shared" si="22"/>
        <v>118.75</v>
      </c>
    </row>
    <row r="1428" ht="12">
      <c r="B1428" s="11">
        <f t="shared" si="22"/>
        <v>118.8</v>
      </c>
    </row>
    <row r="1429" ht="12">
      <c r="B1429" s="11">
        <f t="shared" si="22"/>
        <v>118.9</v>
      </c>
    </row>
    <row r="1430" ht="12">
      <c r="B1430" s="11">
        <f t="shared" si="22"/>
        <v>119</v>
      </c>
    </row>
    <row r="1431" ht="12">
      <c r="B1431" s="11">
        <f t="shared" si="22"/>
        <v>119.1</v>
      </c>
    </row>
    <row r="1432" ht="12">
      <c r="B1432" s="11">
        <f t="shared" si="22"/>
        <v>119.2</v>
      </c>
    </row>
    <row r="1433" ht="12">
      <c r="B1433" s="11">
        <f t="shared" si="22"/>
        <v>119.25</v>
      </c>
    </row>
    <row r="1434" ht="12">
      <c r="B1434" s="11">
        <f t="shared" si="22"/>
        <v>119.3</v>
      </c>
    </row>
    <row r="1435" ht="12">
      <c r="B1435" s="11">
        <f t="shared" si="22"/>
        <v>119.4</v>
      </c>
    </row>
    <row r="1436" ht="12">
      <c r="B1436" s="11">
        <f t="shared" si="22"/>
        <v>119.5</v>
      </c>
    </row>
    <row r="1437" ht="12">
      <c r="B1437" s="11">
        <f t="shared" si="22"/>
        <v>119.6</v>
      </c>
    </row>
    <row r="1438" ht="12">
      <c r="B1438" s="11">
        <f t="shared" si="22"/>
        <v>119.7</v>
      </c>
    </row>
    <row r="1439" ht="12">
      <c r="B1439" s="11">
        <f t="shared" si="22"/>
        <v>119.75</v>
      </c>
    </row>
    <row r="1440" ht="12">
      <c r="B1440" s="11">
        <f t="shared" si="22"/>
        <v>119.8</v>
      </c>
    </row>
    <row r="1441" ht="12">
      <c r="B1441" s="11">
        <f t="shared" si="22"/>
        <v>119.9</v>
      </c>
    </row>
    <row r="1442" ht="12">
      <c r="B1442" s="11">
        <f t="shared" si="22"/>
        <v>120</v>
      </c>
    </row>
    <row r="1443" ht="12">
      <c r="B1443" s="11">
        <f t="shared" si="22"/>
        <v>120.1</v>
      </c>
    </row>
    <row r="1444" ht="12">
      <c r="B1444" s="11">
        <f t="shared" si="22"/>
        <v>120.2</v>
      </c>
    </row>
    <row r="1445" ht="12">
      <c r="B1445" s="11">
        <f t="shared" si="22"/>
        <v>120.25</v>
      </c>
    </row>
    <row r="1446" ht="12">
      <c r="B1446" s="11">
        <f t="shared" si="22"/>
        <v>120.3</v>
      </c>
    </row>
    <row r="1447" ht="12">
      <c r="B1447" s="11">
        <f t="shared" si="22"/>
        <v>120.4</v>
      </c>
    </row>
    <row r="1448" ht="12">
      <c r="B1448" s="11">
        <f t="shared" si="22"/>
        <v>120.5</v>
      </c>
    </row>
    <row r="1449" ht="12">
      <c r="B1449" s="11">
        <f t="shared" si="22"/>
        <v>120.6</v>
      </c>
    </row>
    <row r="1450" ht="12">
      <c r="B1450" s="11">
        <f t="shared" si="22"/>
        <v>120.7</v>
      </c>
    </row>
    <row r="1451" ht="12">
      <c r="B1451" s="11">
        <f t="shared" si="22"/>
        <v>120.75</v>
      </c>
    </row>
    <row r="1452" ht="12">
      <c r="B1452" s="11">
        <f t="shared" si="22"/>
        <v>120.8</v>
      </c>
    </row>
    <row r="1453" ht="12">
      <c r="B1453" s="11">
        <f t="shared" si="22"/>
        <v>120.9</v>
      </c>
    </row>
    <row r="1454" ht="12">
      <c r="B1454" s="11">
        <f t="shared" si="22"/>
        <v>121</v>
      </c>
    </row>
    <row r="1455" ht="12">
      <c r="B1455" s="11">
        <f t="shared" si="22"/>
        <v>121.1</v>
      </c>
    </row>
    <row r="1456" ht="12">
      <c r="B1456" s="11">
        <f t="shared" si="22"/>
        <v>121.2</v>
      </c>
    </row>
    <row r="1457" ht="12">
      <c r="B1457" s="11">
        <f t="shared" si="22"/>
        <v>121.25</v>
      </c>
    </row>
    <row r="1458" ht="12">
      <c r="B1458" s="11">
        <f t="shared" si="22"/>
        <v>121.3</v>
      </c>
    </row>
    <row r="1459" ht="12">
      <c r="B1459" s="11">
        <f t="shared" si="22"/>
        <v>121.4</v>
      </c>
    </row>
    <row r="1460" ht="12">
      <c r="B1460" s="11">
        <f t="shared" si="22"/>
        <v>121.5</v>
      </c>
    </row>
    <row r="1461" ht="12">
      <c r="B1461" s="11">
        <f t="shared" si="22"/>
        <v>121.6</v>
      </c>
    </row>
    <row r="1462" ht="12">
      <c r="B1462" s="11">
        <f t="shared" si="22"/>
        <v>121.7</v>
      </c>
    </row>
    <row r="1463" ht="12">
      <c r="B1463" s="11">
        <f t="shared" si="22"/>
        <v>121.75</v>
      </c>
    </row>
    <row r="1464" ht="12">
      <c r="B1464" s="11">
        <f t="shared" si="22"/>
        <v>121.8</v>
      </c>
    </row>
    <row r="1465" ht="12">
      <c r="B1465" s="11">
        <f t="shared" si="22"/>
        <v>121.9</v>
      </c>
    </row>
    <row r="1466" ht="12">
      <c r="B1466" s="11">
        <f t="shared" si="22"/>
        <v>122</v>
      </c>
    </row>
    <row r="1467" ht="12">
      <c r="B1467" s="11">
        <f t="shared" si="22"/>
        <v>122.1</v>
      </c>
    </row>
    <row r="1468" ht="12">
      <c r="B1468" s="11">
        <f t="shared" si="22"/>
        <v>122.2</v>
      </c>
    </row>
    <row r="1469" ht="12">
      <c r="B1469" s="11">
        <f t="shared" si="22"/>
        <v>122.25</v>
      </c>
    </row>
    <row r="1470" ht="12">
      <c r="B1470" s="11">
        <f t="shared" si="22"/>
        <v>122.3</v>
      </c>
    </row>
    <row r="1471" ht="12">
      <c r="B1471" s="11">
        <f t="shared" si="22"/>
        <v>122.4</v>
      </c>
    </row>
    <row r="1472" ht="12">
      <c r="B1472" s="11">
        <f t="shared" si="22"/>
        <v>122.5</v>
      </c>
    </row>
    <row r="1473" ht="12">
      <c r="B1473" s="11">
        <f t="shared" si="22"/>
        <v>122.6</v>
      </c>
    </row>
    <row r="1474" ht="12">
      <c r="B1474" s="11">
        <f t="shared" si="22"/>
        <v>122.7</v>
      </c>
    </row>
    <row r="1475" ht="12">
      <c r="B1475" s="11">
        <f t="shared" si="22"/>
        <v>122.75</v>
      </c>
    </row>
    <row r="1476" ht="12">
      <c r="B1476" s="11">
        <f t="shared" si="22"/>
        <v>122.8</v>
      </c>
    </row>
    <row r="1477" ht="12">
      <c r="B1477" s="11">
        <f t="shared" si="22"/>
        <v>122.9</v>
      </c>
    </row>
    <row r="1478" ht="12">
      <c r="B1478" s="11">
        <f t="shared" si="22"/>
        <v>123</v>
      </c>
    </row>
    <row r="1479" ht="12">
      <c r="B1479" s="11">
        <f t="shared" si="22"/>
        <v>123.1</v>
      </c>
    </row>
    <row r="1480" ht="12">
      <c r="B1480" s="11">
        <f t="shared" si="22"/>
        <v>123.2</v>
      </c>
    </row>
    <row r="1481" ht="12">
      <c r="B1481" s="11">
        <f t="shared" si="22"/>
        <v>123.25</v>
      </c>
    </row>
    <row r="1482" ht="12">
      <c r="B1482" s="11">
        <f t="shared" si="22"/>
        <v>123.3</v>
      </c>
    </row>
    <row r="1483" ht="12">
      <c r="B1483" s="11">
        <f t="shared" si="22"/>
        <v>123.4</v>
      </c>
    </row>
    <row r="1484" ht="12">
      <c r="B1484" s="11">
        <f t="shared" si="22"/>
        <v>123.5</v>
      </c>
    </row>
    <row r="1485" ht="12">
      <c r="B1485" s="11">
        <f t="shared" si="22"/>
        <v>123.6</v>
      </c>
    </row>
    <row r="1486" ht="12">
      <c r="B1486" s="11">
        <f t="shared" si="22"/>
        <v>123.7</v>
      </c>
    </row>
    <row r="1487" ht="12">
      <c r="B1487" s="11">
        <f t="shared" si="22"/>
        <v>123.75</v>
      </c>
    </row>
    <row r="1488" ht="12">
      <c r="B1488" s="11">
        <f aca="true" t="shared" si="23" ref="B1488:B1551">+B1476+1</f>
        <v>123.8</v>
      </c>
    </row>
    <row r="1489" ht="12">
      <c r="B1489" s="11">
        <f t="shared" si="23"/>
        <v>123.9</v>
      </c>
    </row>
    <row r="1490" ht="12">
      <c r="B1490" s="11">
        <f t="shared" si="23"/>
        <v>124</v>
      </c>
    </row>
    <row r="1491" ht="12">
      <c r="B1491" s="11">
        <f t="shared" si="23"/>
        <v>124.1</v>
      </c>
    </row>
    <row r="1492" ht="12">
      <c r="B1492" s="11">
        <f t="shared" si="23"/>
        <v>124.2</v>
      </c>
    </row>
    <row r="1493" ht="12">
      <c r="B1493" s="11">
        <f t="shared" si="23"/>
        <v>124.25</v>
      </c>
    </row>
    <row r="1494" ht="12">
      <c r="B1494" s="11">
        <f t="shared" si="23"/>
        <v>124.3</v>
      </c>
    </row>
    <row r="1495" ht="12">
      <c r="B1495" s="11">
        <f t="shared" si="23"/>
        <v>124.4</v>
      </c>
    </row>
    <row r="1496" ht="12">
      <c r="B1496" s="11">
        <f t="shared" si="23"/>
        <v>124.5</v>
      </c>
    </row>
    <row r="1497" ht="12">
      <c r="B1497" s="11">
        <f t="shared" si="23"/>
        <v>124.6</v>
      </c>
    </row>
    <row r="1498" ht="12">
      <c r="B1498" s="11">
        <f t="shared" si="23"/>
        <v>124.7</v>
      </c>
    </row>
    <row r="1499" ht="12">
      <c r="B1499" s="11">
        <f t="shared" si="23"/>
        <v>124.75</v>
      </c>
    </row>
    <row r="1500" ht="12">
      <c r="B1500" s="11">
        <f t="shared" si="23"/>
        <v>124.8</v>
      </c>
    </row>
    <row r="1501" ht="12">
      <c r="B1501" s="11">
        <f t="shared" si="23"/>
        <v>124.9</v>
      </c>
    </row>
    <row r="1502" ht="12">
      <c r="B1502" s="11">
        <f t="shared" si="23"/>
        <v>125</v>
      </c>
    </row>
    <row r="1503" ht="12">
      <c r="B1503" s="11">
        <f t="shared" si="23"/>
        <v>125.1</v>
      </c>
    </row>
    <row r="1504" ht="12">
      <c r="B1504" s="11">
        <f t="shared" si="23"/>
        <v>125.2</v>
      </c>
    </row>
    <row r="1505" ht="12">
      <c r="B1505" s="11">
        <f t="shared" si="23"/>
        <v>125.25</v>
      </c>
    </row>
    <row r="1506" ht="12">
      <c r="B1506" s="11">
        <f t="shared" si="23"/>
        <v>125.3</v>
      </c>
    </row>
    <row r="1507" ht="12">
      <c r="B1507" s="11">
        <f t="shared" si="23"/>
        <v>125.4</v>
      </c>
    </row>
    <row r="1508" ht="12">
      <c r="B1508" s="11">
        <f t="shared" si="23"/>
        <v>125.5</v>
      </c>
    </row>
    <row r="1509" ht="12">
      <c r="B1509" s="11">
        <f t="shared" si="23"/>
        <v>125.6</v>
      </c>
    </row>
    <row r="1510" ht="12">
      <c r="B1510" s="11">
        <f t="shared" si="23"/>
        <v>125.7</v>
      </c>
    </row>
    <row r="1511" ht="12">
      <c r="B1511" s="11">
        <f t="shared" si="23"/>
        <v>125.75</v>
      </c>
    </row>
    <row r="1512" ht="12">
      <c r="B1512" s="11">
        <f t="shared" si="23"/>
        <v>125.8</v>
      </c>
    </row>
    <row r="1513" ht="12">
      <c r="B1513" s="11">
        <f t="shared" si="23"/>
        <v>125.9</v>
      </c>
    </row>
    <row r="1514" ht="12">
      <c r="B1514" s="11">
        <f t="shared" si="23"/>
        <v>126</v>
      </c>
    </row>
    <row r="1515" ht="12">
      <c r="B1515" s="11">
        <f t="shared" si="23"/>
        <v>126.1</v>
      </c>
    </row>
    <row r="1516" ht="12">
      <c r="B1516" s="11">
        <f t="shared" si="23"/>
        <v>126.2</v>
      </c>
    </row>
    <row r="1517" ht="12">
      <c r="B1517" s="11">
        <f t="shared" si="23"/>
        <v>126.25</v>
      </c>
    </row>
    <row r="1518" ht="12">
      <c r="B1518" s="11">
        <f t="shared" si="23"/>
        <v>126.3</v>
      </c>
    </row>
    <row r="1519" ht="12">
      <c r="B1519" s="11">
        <f t="shared" si="23"/>
        <v>126.4</v>
      </c>
    </row>
    <row r="1520" ht="12">
      <c r="B1520" s="11">
        <f t="shared" si="23"/>
        <v>126.5</v>
      </c>
    </row>
    <row r="1521" ht="12">
      <c r="B1521" s="11">
        <f t="shared" si="23"/>
        <v>126.6</v>
      </c>
    </row>
    <row r="1522" ht="12">
      <c r="B1522" s="11">
        <f t="shared" si="23"/>
        <v>126.7</v>
      </c>
    </row>
    <row r="1523" ht="12">
      <c r="B1523" s="11">
        <f t="shared" si="23"/>
        <v>126.75</v>
      </c>
    </row>
    <row r="1524" ht="12">
      <c r="B1524" s="11">
        <f t="shared" si="23"/>
        <v>126.8</v>
      </c>
    </row>
    <row r="1525" ht="12">
      <c r="B1525" s="11">
        <f t="shared" si="23"/>
        <v>126.9</v>
      </c>
    </row>
    <row r="1526" ht="12">
      <c r="B1526" s="11">
        <f t="shared" si="23"/>
        <v>127</v>
      </c>
    </row>
    <row r="1527" ht="12">
      <c r="B1527" s="11">
        <f t="shared" si="23"/>
        <v>127.1</v>
      </c>
    </row>
    <row r="1528" ht="12">
      <c r="B1528" s="11">
        <f t="shared" si="23"/>
        <v>127.2</v>
      </c>
    </row>
    <row r="1529" ht="12">
      <c r="B1529" s="11">
        <f t="shared" si="23"/>
        <v>127.25</v>
      </c>
    </row>
    <row r="1530" ht="12">
      <c r="B1530" s="11">
        <f t="shared" si="23"/>
        <v>127.3</v>
      </c>
    </row>
    <row r="1531" ht="12">
      <c r="B1531" s="11">
        <f t="shared" si="23"/>
        <v>127.4</v>
      </c>
    </row>
    <row r="1532" ht="12">
      <c r="B1532" s="11">
        <f t="shared" si="23"/>
        <v>127.5</v>
      </c>
    </row>
    <row r="1533" ht="12">
      <c r="B1533" s="11">
        <f t="shared" si="23"/>
        <v>127.6</v>
      </c>
    </row>
    <row r="1534" ht="12">
      <c r="B1534" s="11">
        <f t="shared" si="23"/>
        <v>127.7</v>
      </c>
    </row>
    <row r="1535" ht="12">
      <c r="B1535" s="11">
        <f t="shared" si="23"/>
        <v>127.75</v>
      </c>
    </row>
    <row r="1536" ht="12">
      <c r="B1536" s="11">
        <f t="shared" si="23"/>
        <v>127.8</v>
      </c>
    </row>
    <row r="1537" ht="12">
      <c r="B1537" s="11">
        <f t="shared" si="23"/>
        <v>127.9</v>
      </c>
    </row>
    <row r="1538" ht="12">
      <c r="B1538" s="11">
        <f t="shared" si="23"/>
        <v>128</v>
      </c>
    </row>
    <row r="1539" ht="12">
      <c r="B1539" s="11">
        <f t="shared" si="23"/>
        <v>128.1</v>
      </c>
    </row>
    <row r="1540" ht="12">
      <c r="B1540" s="11">
        <f t="shared" si="23"/>
        <v>128.2</v>
      </c>
    </row>
    <row r="1541" ht="12">
      <c r="B1541" s="11">
        <f t="shared" si="23"/>
        <v>128.25</v>
      </c>
    </row>
    <row r="1542" ht="12">
      <c r="B1542" s="11">
        <f t="shared" si="23"/>
        <v>128.3</v>
      </c>
    </row>
    <row r="1543" ht="12">
      <c r="B1543" s="11">
        <f t="shared" si="23"/>
        <v>128.4</v>
      </c>
    </row>
    <row r="1544" ht="12">
      <c r="B1544" s="11">
        <f t="shared" si="23"/>
        <v>128.5</v>
      </c>
    </row>
    <row r="1545" ht="12">
      <c r="B1545" s="11">
        <f t="shared" si="23"/>
        <v>128.6</v>
      </c>
    </row>
    <row r="1546" ht="12">
      <c r="B1546" s="11">
        <f t="shared" si="23"/>
        <v>128.7</v>
      </c>
    </row>
    <row r="1547" ht="12">
      <c r="B1547" s="11">
        <f t="shared" si="23"/>
        <v>128.75</v>
      </c>
    </row>
    <row r="1548" ht="12">
      <c r="B1548" s="11">
        <f t="shared" si="23"/>
        <v>128.8</v>
      </c>
    </row>
    <row r="1549" ht="12">
      <c r="B1549" s="11">
        <f t="shared" si="23"/>
        <v>128.9</v>
      </c>
    </row>
    <row r="1550" ht="12">
      <c r="B1550" s="11">
        <f t="shared" si="23"/>
        <v>129</v>
      </c>
    </row>
    <row r="1551" ht="12">
      <c r="B1551" s="11">
        <f t="shared" si="23"/>
        <v>129.1</v>
      </c>
    </row>
    <row r="1552" ht="12">
      <c r="B1552" s="11">
        <f aca="true" t="shared" si="24" ref="B1552:B1615">+B1540+1</f>
        <v>129.2</v>
      </c>
    </row>
    <row r="1553" ht="12">
      <c r="B1553" s="11">
        <f t="shared" si="24"/>
        <v>129.25</v>
      </c>
    </row>
    <row r="1554" ht="12">
      <c r="B1554" s="11">
        <f t="shared" si="24"/>
        <v>129.3</v>
      </c>
    </row>
    <row r="1555" ht="12">
      <c r="B1555" s="11">
        <f t="shared" si="24"/>
        <v>129.4</v>
      </c>
    </row>
    <row r="1556" ht="12">
      <c r="B1556" s="11">
        <f t="shared" si="24"/>
        <v>129.5</v>
      </c>
    </row>
    <row r="1557" ht="12">
      <c r="B1557" s="11">
        <f t="shared" si="24"/>
        <v>129.6</v>
      </c>
    </row>
    <row r="1558" ht="12">
      <c r="B1558" s="11">
        <f t="shared" si="24"/>
        <v>129.7</v>
      </c>
    </row>
    <row r="1559" ht="12">
      <c r="B1559" s="11">
        <f t="shared" si="24"/>
        <v>129.75</v>
      </c>
    </row>
    <row r="1560" ht="12">
      <c r="B1560" s="11">
        <f t="shared" si="24"/>
        <v>129.8</v>
      </c>
    </row>
    <row r="1561" ht="12">
      <c r="B1561" s="11">
        <f t="shared" si="24"/>
        <v>129.9</v>
      </c>
    </row>
    <row r="1562" ht="12">
      <c r="B1562" s="11">
        <f t="shared" si="24"/>
        <v>130</v>
      </c>
    </row>
    <row r="1563" ht="12">
      <c r="B1563" s="11">
        <f t="shared" si="24"/>
        <v>130.1</v>
      </c>
    </row>
    <row r="1564" ht="12">
      <c r="B1564" s="11">
        <f t="shared" si="24"/>
        <v>130.2</v>
      </c>
    </row>
    <row r="1565" ht="12">
      <c r="B1565" s="11">
        <f t="shared" si="24"/>
        <v>130.25</v>
      </c>
    </row>
    <row r="1566" ht="12">
      <c r="B1566" s="11">
        <f t="shared" si="24"/>
        <v>130.3</v>
      </c>
    </row>
    <row r="1567" ht="12">
      <c r="B1567" s="11">
        <f t="shared" si="24"/>
        <v>130.4</v>
      </c>
    </row>
    <row r="1568" ht="12">
      <c r="B1568" s="11">
        <f t="shared" si="24"/>
        <v>130.5</v>
      </c>
    </row>
    <row r="1569" ht="12">
      <c r="B1569" s="11">
        <f t="shared" si="24"/>
        <v>130.6</v>
      </c>
    </row>
    <row r="1570" ht="12">
      <c r="B1570" s="11">
        <f t="shared" si="24"/>
        <v>130.7</v>
      </c>
    </row>
    <row r="1571" ht="12">
      <c r="B1571" s="11">
        <f t="shared" si="24"/>
        <v>130.75</v>
      </c>
    </row>
    <row r="1572" ht="12">
      <c r="B1572" s="11">
        <f t="shared" si="24"/>
        <v>130.8</v>
      </c>
    </row>
    <row r="1573" ht="12">
      <c r="B1573" s="11">
        <f t="shared" si="24"/>
        <v>130.9</v>
      </c>
    </row>
    <row r="1574" ht="12">
      <c r="B1574" s="11">
        <f t="shared" si="24"/>
        <v>131</v>
      </c>
    </row>
    <row r="1575" ht="12">
      <c r="B1575" s="11">
        <f t="shared" si="24"/>
        <v>131.1</v>
      </c>
    </row>
    <row r="1576" ht="12">
      <c r="B1576" s="11">
        <f t="shared" si="24"/>
        <v>131.2</v>
      </c>
    </row>
    <row r="1577" ht="12">
      <c r="B1577" s="11">
        <f t="shared" si="24"/>
        <v>131.25</v>
      </c>
    </row>
    <row r="1578" ht="12">
      <c r="B1578" s="11">
        <f t="shared" si="24"/>
        <v>131.3</v>
      </c>
    </row>
    <row r="1579" ht="12">
      <c r="B1579" s="11">
        <f t="shared" si="24"/>
        <v>131.4</v>
      </c>
    </row>
    <row r="1580" ht="12">
      <c r="B1580" s="11">
        <f t="shared" si="24"/>
        <v>131.5</v>
      </c>
    </row>
    <row r="1581" ht="12">
      <c r="B1581" s="11">
        <f t="shared" si="24"/>
        <v>131.6</v>
      </c>
    </row>
    <row r="1582" ht="12">
      <c r="B1582" s="11">
        <f t="shared" si="24"/>
        <v>131.7</v>
      </c>
    </row>
    <row r="1583" ht="12">
      <c r="B1583" s="11">
        <f t="shared" si="24"/>
        <v>131.75</v>
      </c>
    </row>
    <row r="1584" ht="12">
      <c r="B1584" s="11">
        <f t="shared" si="24"/>
        <v>131.8</v>
      </c>
    </row>
    <row r="1585" ht="12">
      <c r="B1585" s="11">
        <f t="shared" si="24"/>
        <v>131.9</v>
      </c>
    </row>
    <row r="1586" ht="12">
      <c r="B1586" s="11">
        <f t="shared" si="24"/>
        <v>132</v>
      </c>
    </row>
    <row r="1587" ht="12">
      <c r="B1587" s="11">
        <f t="shared" si="24"/>
        <v>132.1</v>
      </c>
    </row>
    <row r="1588" ht="12">
      <c r="B1588" s="11">
        <f t="shared" si="24"/>
        <v>132.2</v>
      </c>
    </row>
    <row r="1589" ht="12">
      <c r="B1589" s="11">
        <f t="shared" si="24"/>
        <v>132.25</v>
      </c>
    </row>
    <row r="1590" ht="12">
      <c r="B1590" s="11">
        <f t="shared" si="24"/>
        <v>132.3</v>
      </c>
    </row>
    <row r="1591" ht="12">
      <c r="B1591" s="11">
        <f t="shared" si="24"/>
        <v>132.4</v>
      </c>
    </row>
    <row r="1592" ht="12">
      <c r="B1592" s="11">
        <f t="shared" si="24"/>
        <v>132.5</v>
      </c>
    </row>
    <row r="1593" ht="12">
      <c r="B1593" s="11">
        <f t="shared" si="24"/>
        <v>132.6</v>
      </c>
    </row>
    <row r="1594" ht="12">
      <c r="B1594" s="11">
        <f t="shared" si="24"/>
        <v>132.7</v>
      </c>
    </row>
    <row r="1595" ht="12">
      <c r="B1595" s="11">
        <f t="shared" si="24"/>
        <v>132.75</v>
      </c>
    </row>
    <row r="1596" ht="12">
      <c r="B1596" s="11">
        <f t="shared" si="24"/>
        <v>132.8</v>
      </c>
    </row>
    <row r="1597" ht="12">
      <c r="B1597" s="11">
        <f t="shared" si="24"/>
        <v>132.9</v>
      </c>
    </row>
    <row r="1598" ht="12">
      <c r="B1598" s="11">
        <f t="shared" si="24"/>
        <v>133</v>
      </c>
    </row>
    <row r="1599" ht="12">
      <c r="B1599" s="11">
        <f t="shared" si="24"/>
        <v>133.1</v>
      </c>
    </row>
    <row r="1600" ht="12">
      <c r="B1600" s="11">
        <f t="shared" si="24"/>
        <v>133.2</v>
      </c>
    </row>
    <row r="1601" ht="12">
      <c r="B1601" s="11">
        <f t="shared" si="24"/>
        <v>133.25</v>
      </c>
    </row>
    <row r="1602" ht="12">
      <c r="B1602" s="11">
        <f t="shared" si="24"/>
        <v>133.3</v>
      </c>
    </row>
    <row r="1603" ht="12">
      <c r="B1603" s="11">
        <f t="shared" si="24"/>
        <v>133.4</v>
      </c>
    </row>
    <row r="1604" ht="12">
      <c r="B1604" s="11">
        <f t="shared" si="24"/>
        <v>133.5</v>
      </c>
    </row>
    <row r="1605" ht="12">
      <c r="B1605" s="11">
        <f t="shared" si="24"/>
        <v>133.6</v>
      </c>
    </row>
    <row r="1606" ht="12">
      <c r="B1606" s="11">
        <f t="shared" si="24"/>
        <v>133.7</v>
      </c>
    </row>
    <row r="1607" ht="12">
      <c r="B1607" s="11">
        <f t="shared" si="24"/>
        <v>133.75</v>
      </c>
    </row>
    <row r="1608" ht="12">
      <c r="B1608" s="11">
        <f t="shared" si="24"/>
        <v>133.8</v>
      </c>
    </row>
    <row r="1609" ht="12">
      <c r="B1609" s="11">
        <f t="shared" si="24"/>
        <v>133.9</v>
      </c>
    </row>
    <row r="1610" ht="12">
      <c r="B1610" s="11">
        <f t="shared" si="24"/>
        <v>134</v>
      </c>
    </row>
    <row r="1611" ht="12">
      <c r="B1611" s="11">
        <f t="shared" si="24"/>
        <v>134.1</v>
      </c>
    </row>
    <row r="1612" ht="12">
      <c r="B1612" s="11">
        <f t="shared" si="24"/>
        <v>134.2</v>
      </c>
    </row>
    <row r="1613" ht="12">
      <c r="B1613" s="11">
        <f t="shared" si="24"/>
        <v>134.25</v>
      </c>
    </row>
    <row r="1614" ht="12">
      <c r="B1614" s="11">
        <f t="shared" si="24"/>
        <v>134.3</v>
      </c>
    </row>
    <row r="1615" ht="12">
      <c r="B1615" s="11">
        <f t="shared" si="24"/>
        <v>134.4</v>
      </c>
    </row>
    <row r="1616" ht="12">
      <c r="B1616" s="11">
        <f aca="true" t="shared" si="25" ref="B1616:B1663">+B1604+1</f>
        <v>134.5</v>
      </c>
    </row>
    <row r="1617" ht="12">
      <c r="B1617" s="11">
        <f t="shared" si="25"/>
        <v>134.6</v>
      </c>
    </row>
    <row r="1618" ht="12">
      <c r="B1618" s="11">
        <f t="shared" si="25"/>
        <v>134.7</v>
      </c>
    </row>
    <row r="1619" ht="12">
      <c r="B1619" s="11">
        <f t="shared" si="25"/>
        <v>134.75</v>
      </c>
    </row>
    <row r="1620" ht="12">
      <c r="B1620" s="11">
        <f t="shared" si="25"/>
        <v>134.8</v>
      </c>
    </row>
    <row r="1621" ht="12">
      <c r="B1621" s="11">
        <f t="shared" si="25"/>
        <v>134.9</v>
      </c>
    </row>
    <row r="1622" ht="12">
      <c r="B1622" s="11">
        <f t="shared" si="25"/>
        <v>135</v>
      </c>
    </row>
    <row r="1623" ht="12">
      <c r="B1623" s="11">
        <f t="shared" si="25"/>
        <v>135.1</v>
      </c>
    </row>
    <row r="1624" ht="12">
      <c r="B1624" s="11">
        <f t="shared" si="25"/>
        <v>135.2</v>
      </c>
    </row>
    <row r="1625" ht="12">
      <c r="B1625" s="11">
        <f t="shared" si="25"/>
        <v>135.25</v>
      </c>
    </row>
    <row r="1626" ht="12">
      <c r="B1626" s="11">
        <f t="shared" si="25"/>
        <v>135.3</v>
      </c>
    </row>
    <row r="1627" ht="12">
      <c r="B1627" s="11">
        <f t="shared" si="25"/>
        <v>135.4</v>
      </c>
    </row>
    <row r="1628" ht="12">
      <c r="B1628" s="11">
        <f t="shared" si="25"/>
        <v>135.5</v>
      </c>
    </row>
    <row r="1629" ht="12">
      <c r="B1629" s="11">
        <f t="shared" si="25"/>
        <v>135.6</v>
      </c>
    </row>
    <row r="1630" ht="12">
      <c r="B1630" s="11">
        <f t="shared" si="25"/>
        <v>135.7</v>
      </c>
    </row>
    <row r="1631" ht="12">
      <c r="B1631" s="11">
        <f t="shared" si="25"/>
        <v>135.75</v>
      </c>
    </row>
    <row r="1632" ht="12">
      <c r="B1632" s="11">
        <f t="shared" si="25"/>
        <v>135.8</v>
      </c>
    </row>
    <row r="1633" ht="12">
      <c r="B1633" s="11">
        <f t="shared" si="25"/>
        <v>135.9</v>
      </c>
    </row>
    <row r="1634" ht="12">
      <c r="B1634" s="11">
        <f t="shared" si="25"/>
        <v>136</v>
      </c>
    </row>
    <row r="1635" ht="12">
      <c r="B1635" s="11">
        <f t="shared" si="25"/>
        <v>136.1</v>
      </c>
    </row>
    <row r="1636" ht="12">
      <c r="B1636" s="11">
        <f t="shared" si="25"/>
        <v>136.2</v>
      </c>
    </row>
    <row r="1637" ht="12">
      <c r="B1637" s="11">
        <f t="shared" si="25"/>
        <v>136.25</v>
      </c>
    </row>
    <row r="1638" ht="12">
      <c r="B1638" s="11">
        <f t="shared" si="25"/>
        <v>136.3</v>
      </c>
    </row>
    <row r="1639" ht="12">
      <c r="B1639" s="11">
        <f t="shared" si="25"/>
        <v>136.4</v>
      </c>
    </row>
    <row r="1640" ht="12">
      <c r="B1640" s="11">
        <f t="shared" si="25"/>
        <v>136.5</v>
      </c>
    </row>
    <row r="1641" ht="12">
      <c r="B1641" s="11">
        <f t="shared" si="25"/>
        <v>136.6</v>
      </c>
    </row>
    <row r="1642" ht="12">
      <c r="B1642" s="11">
        <f t="shared" si="25"/>
        <v>136.7</v>
      </c>
    </row>
    <row r="1643" ht="12">
      <c r="B1643" s="11">
        <f t="shared" si="25"/>
        <v>136.75</v>
      </c>
    </row>
    <row r="1644" ht="12">
      <c r="B1644" s="11">
        <f t="shared" si="25"/>
        <v>136.8</v>
      </c>
    </row>
    <row r="1645" ht="12">
      <c r="B1645" s="11">
        <f t="shared" si="25"/>
        <v>136.9</v>
      </c>
    </row>
    <row r="1646" ht="12">
      <c r="B1646" s="11">
        <f t="shared" si="25"/>
        <v>137</v>
      </c>
    </row>
    <row r="1647" ht="12">
      <c r="B1647" s="11">
        <f t="shared" si="25"/>
        <v>137.1</v>
      </c>
    </row>
    <row r="1648" ht="12">
      <c r="B1648" s="11">
        <f t="shared" si="25"/>
        <v>137.2</v>
      </c>
    </row>
    <row r="1649" ht="12">
      <c r="B1649" s="11">
        <f t="shared" si="25"/>
        <v>137.25</v>
      </c>
    </row>
    <row r="1650" ht="12">
      <c r="B1650" s="11">
        <f t="shared" si="25"/>
        <v>137.3</v>
      </c>
    </row>
    <row r="1651" ht="12">
      <c r="B1651" s="11">
        <f t="shared" si="25"/>
        <v>137.4</v>
      </c>
    </row>
    <row r="1652" ht="12">
      <c r="B1652" s="11">
        <f t="shared" si="25"/>
        <v>137.5</v>
      </c>
    </row>
    <row r="1653" ht="12">
      <c r="B1653" s="11">
        <f t="shared" si="25"/>
        <v>137.6</v>
      </c>
    </row>
    <row r="1654" ht="12">
      <c r="B1654" s="11">
        <f t="shared" si="25"/>
        <v>137.7</v>
      </c>
    </row>
    <row r="1655" ht="12">
      <c r="B1655" s="11">
        <f t="shared" si="25"/>
        <v>137.75</v>
      </c>
    </row>
    <row r="1656" ht="12">
      <c r="B1656" s="11">
        <f t="shared" si="25"/>
        <v>137.8</v>
      </c>
    </row>
    <row r="1657" ht="12">
      <c r="B1657" s="11">
        <f t="shared" si="25"/>
        <v>137.9</v>
      </c>
    </row>
    <row r="1658" ht="12">
      <c r="B1658" s="11">
        <f t="shared" si="25"/>
        <v>138</v>
      </c>
    </row>
    <row r="1659" ht="12">
      <c r="B1659" s="11">
        <f t="shared" si="25"/>
        <v>138.1</v>
      </c>
    </row>
    <row r="1660" ht="12">
      <c r="B1660" s="11">
        <f t="shared" si="25"/>
        <v>138.2</v>
      </c>
    </row>
    <row r="1661" ht="12">
      <c r="B1661" s="11">
        <f t="shared" si="25"/>
        <v>138.25</v>
      </c>
    </row>
    <row r="1662" ht="12">
      <c r="B1662" s="11">
        <f t="shared" si="25"/>
        <v>138.3</v>
      </c>
    </row>
    <row r="1663" ht="12">
      <c r="B1663" s="11">
        <f t="shared" si="25"/>
        <v>138.4</v>
      </c>
    </row>
    <row r="1664" ht="12">
      <c r="B1664" s="11">
        <f>+B1652+1</f>
        <v>138.5</v>
      </c>
    </row>
    <row r="1665" ht="12">
      <c r="B1665" s="11">
        <f aca="true" t="shared" si="26" ref="B1665:B1728">+B1653+1</f>
        <v>138.6</v>
      </c>
    </row>
    <row r="1666" ht="12">
      <c r="B1666" s="11">
        <f t="shared" si="26"/>
        <v>138.7</v>
      </c>
    </row>
    <row r="1667" ht="12">
      <c r="B1667" s="11">
        <f t="shared" si="26"/>
        <v>138.75</v>
      </c>
    </row>
    <row r="1668" ht="12">
      <c r="B1668" s="11">
        <f t="shared" si="26"/>
        <v>138.8</v>
      </c>
    </row>
    <row r="1669" ht="12">
      <c r="B1669" s="11">
        <f t="shared" si="26"/>
        <v>138.9</v>
      </c>
    </row>
    <row r="1670" ht="12">
      <c r="B1670" s="11">
        <f t="shared" si="26"/>
        <v>139</v>
      </c>
    </row>
    <row r="1671" ht="12">
      <c r="B1671" s="11">
        <f t="shared" si="26"/>
        <v>139.1</v>
      </c>
    </row>
    <row r="1672" ht="12">
      <c r="B1672" s="11">
        <f t="shared" si="26"/>
        <v>139.2</v>
      </c>
    </row>
    <row r="1673" ht="12">
      <c r="B1673" s="11">
        <f t="shared" si="26"/>
        <v>139.25</v>
      </c>
    </row>
    <row r="1674" ht="12">
      <c r="B1674" s="11">
        <f t="shared" si="26"/>
        <v>139.3</v>
      </c>
    </row>
    <row r="1675" ht="12">
      <c r="B1675" s="11">
        <f t="shared" si="26"/>
        <v>139.4</v>
      </c>
    </row>
    <row r="1676" ht="12">
      <c r="B1676" s="11">
        <f t="shared" si="26"/>
        <v>139.5</v>
      </c>
    </row>
    <row r="1677" ht="12">
      <c r="B1677" s="11">
        <f>+B1665+1</f>
        <v>139.6</v>
      </c>
    </row>
    <row r="1678" ht="12">
      <c r="B1678" s="11">
        <f t="shared" si="26"/>
        <v>139.7</v>
      </c>
    </row>
    <row r="1679" ht="12">
      <c r="B1679" s="11">
        <f t="shared" si="26"/>
        <v>139.75</v>
      </c>
    </row>
    <row r="1680" ht="12">
      <c r="B1680" s="11">
        <f t="shared" si="26"/>
        <v>139.8</v>
      </c>
    </row>
    <row r="1681" ht="12">
      <c r="B1681" s="11">
        <f t="shared" si="26"/>
        <v>139.9</v>
      </c>
    </row>
    <row r="1682" ht="12">
      <c r="B1682" s="11">
        <f t="shared" si="26"/>
        <v>140</v>
      </c>
    </row>
    <row r="1683" ht="12">
      <c r="B1683" s="11">
        <f t="shared" si="26"/>
        <v>140.1</v>
      </c>
    </row>
    <row r="1684" ht="12">
      <c r="B1684" s="11">
        <f t="shared" si="26"/>
        <v>140.2</v>
      </c>
    </row>
    <row r="1685" ht="12">
      <c r="B1685" s="11">
        <f t="shared" si="26"/>
        <v>140.25</v>
      </c>
    </row>
    <row r="1686" ht="12">
      <c r="B1686" s="11">
        <f t="shared" si="26"/>
        <v>140.3</v>
      </c>
    </row>
    <row r="1687" ht="12">
      <c r="B1687" s="11">
        <f t="shared" si="26"/>
        <v>140.4</v>
      </c>
    </row>
    <row r="1688" ht="12">
      <c r="B1688" s="11">
        <f t="shared" si="26"/>
        <v>140.5</v>
      </c>
    </row>
    <row r="1689" ht="12">
      <c r="B1689" s="11">
        <f>+B1677+1</f>
        <v>140.6</v>
      </c>
    </row>
    <row r="1690" ht="12">
      <c r="B1690" s="11">
        <f t="shared" si="26"/>
        <v>140.7</v>
      </c>
    </row>
    <row r="1691" ht="12">
      <c r="B1691" s="11">
        <f t="shared" si="26"/>
        <v>140.75</v>
      </c>
    </row>
    <row r="1692" ht="12">
      <c r="B1692" s="11">
        <f t="shared" si="26"/>
        <v>140.8</v>
      </c>
    </row>
    <row r="1693" ht="12">
      <c r="B1693" s="11">
        <f t="shared" si="26"/>
        <v>140.9</v>
      </c>
    </row>
    <row r="1694" ht="12">
      <c r="B1694" s="11">
        <f t="shared" si="26"/>
        <v>141</v>
      </c>
    </row>
    <row r="1695" ht="12">
      <c r="B1695" s="11">
        <f t="shared" si="26"/>
        <v>141.1</v>
      </c>
    </row>
    <row r="1696" ht="12">
      <c r="B1696" s="11">
        <f t="shared" si="26"/>
        <v>141.2</v>
      </c>
    </row>
    <row r="1697" ht="12">
      <c r="B1697" s="11">
        <f t="shared" si="26"/>
        <v>141.25</v>
      </c>
    </row>
    <row r="1698" ht="12">
      <c r="B1698" s="11">
        <f t="shared" si="26"/>
        <v>141.3</v>
      </c>
    </row>
    <row r="1699" ht="12">
      <c r="B1699" s="11">
        <f t="shared" si="26"/>
        <v>141.4</v>
      </c>
    </row>
    <row r="1700" ht="12">
      <c r="B1700" s="11">
        <f t="shared" si="26"/>
        <v>141.5</v>
      </c>
    </row>
    <row r="1701" ht="12">
      <c r="B1701" s="11">
        <f t="shared" si="26"/>
        <v>141.6</v>
      </c>
    </row>
    <row r="1702" ht="12">
      <c r="B1702" s="11">
        <f>+B1690+1</f>
        <v>141.7</v>
      </c>
    </row>
    <row r="1703" ht="12">
      <c r="B1703" s="11">
        <f t="shared" si="26"/>
        <v>141.75</v>
      </c>
    </row>
    <row r="1704" ht="12">
      <c r="B1704" s="11">
        <f t="shared" si="26"/>
        <v>141.8</v>
      </c>
    </row>
    <row r="1705" ht="12">
      <c r="B1705" s="11">
        <f t="shared" si="26"/>
        <v>141.9</v>
      </c>
    </row>
    <row r="1706" ht="12">
      <c r="B1706" s="11">
        <f t="shared" si="26"/>
        <v>142</v>
      </c>
    </row>
    <row r="1707" ht="12">
      <c r="B1707" s="11">
        <f t="shared" si="26"/>
        <v>142.1</v>
      </c>
    </row>
    <row r="1708" ht="12">
      <c r="B1708" s="11">
        <f t="shared" si="26"/>
        <v>142.2</v>
      </c>
    </row>
    <row r="1709" ht="12">
      <c r="B1709" s="11">
        <f t="shared" si="26"/>
        <v>142.25</v>
      </c>
    </row>
    <row r="1710" ht="12">
      <c r="B1710" s="11">
        <f t="shared" si="26"/>
        <v>142.3</v>
      </c>
    </row>
    <row r="1711" ht="12">
      <c r="B1711" s="11">
        <f t="shared" si="26"/>
        <v>142.4</v>
      </c>
    </row>
    <row r="1712" ht="12">
      <c r="B1712" s="11">
        <f t="shared" si="26"/>
        <v>142.5</v>
      </c>
    </row>
    <row r="1713" ht="12">
      <c r="B1713" s="11">
        <f t="shared" si="26"/>
        <v>142.6</v>
      </c>
    </row>
    <row r="1714" ht="12">
      <c r="B1714" s="11">
        <f t="shared" si="26"/>
        <v>142.7</v>
      </c>
    </row>
    <row r="1715" ht="12">
      <c r="B1715" s="11">
        <f t="shared" si="26"/>
        <v>142.75</v>
      </c>
    </row>
    <row r="1716" ht="12">
      <c r="B1716" s="11">
        <f t="shared" si="26"/>
        <v>142.8</v>
      </c>
    </row>
    <row r="1717" ht="12">
      <c r="B1717" s="11">
        <f t="shared" si="26"/>
        <v>142.9</v>
      </c>
    </row>
    <row r="1718" ht="12">
      <c r="B1718" s="11">
        <f t="shared" si="26"/>
        <v>143</v>
      </c>
    </row>
    <row r="1719" ht="12">
      <c r="B1719" s="11">
        <f t="shared" si="26"/>
        <v>143.1</v>
      </c>
    </row>
    <row r="1720" ht="12">
      <c r="B1720" s="11">
        <f t="shared" si="26"/>
        <v>143.2</v>
      </c>
    </row>
    <row r="1721" ht="12">
      <c r="B1721" s="11">
        <f t="shared" si="26"/>
        <v>143.25</v>
      </c>
    </row>
    <row r="1722" ht="12">
      <c r="B1722" s="11">
        <f t="shared" si="26"/>
        <v>143.3</v>
      </c>
    </row>
    <row r="1723" ht="12">
      <c r="B1723" s="11">
        <f t="shared" si="26"/>
        <v>143.4</v>
      </c>
    </row>
    <row r="1724" ht="12">
      <c r="B1724" s="11">
        <f t="shared" si="26"/>
        <v>143.5</v>
      </c>
    </row>
    <row r="1725" ht="12">
      <c r="B1725" s="11">
        <f t="shared" si="26"/>
        <v>143.6</v>
      </c>
    </row>
    <row r="1726" ht="12">
      <c r="B1726" s="11">
        <f t="shared" si="26"/>
        <v>143.7</v>
      </c>
    </row>
    <row r="1727" ht="12">
      <c r="B1727" s="11">
        <f t="shared" si="26"/>
        <v>143.75</v>
      </c>
    </row>
    <row r="1728" ht="12">
      <c r="B1728" s="11">
        <f t="shared" si="26"/>
        <v>143.8</v>
      </c>
    </row>
    <row r="1729" ht="12">
      <c r="B1729" s="11">
        <f aca="true" t="shared" si="27" ref="B1729:B1792">+B1717+1</f>
        <v>143.9</v>
      </c>
    </row>
    <row r="1730" ht="12">
      <c r="B1730" s="11">
        <f t="shared" si="27"/>
        <v>144</v>
      </c>
    </row>
    <row r="1731" ht="12">
      <c r="B1731" s="11">
        <f t="shared" si="27"/>
        <v>144.1</v>
      </c>
    </row>
    <row r="1732" ht="12">
      <c r="B1732" s="11">
        <f t="shared" si="27"/>
        <v>144.2</v>
      </c>
    </row>
    <row r="1733" ht="12">
      <c r="B1733" s="11">
        <f t="shared" si="27"/>
        <v>144.25</v>
      </c>
    </row>
    <row r="1734" ht="12">
      <c r="B1734" s="11">
        <f t="shared" si="27"/>
        <v>144.3</v>
      </c>
    </row>
    <row r="1735" ht="12">
      <c r="B1735" s="11">
        <f t="shared" si="27"/>
        <v>144.4</v>
      </c>
    </row>
    <row r="1736" ht="12">
      <c r="B1736" s="11">
        <f t="shared" si="27"/>
        <v>144.5</v>
      </c>
    </row>
    <row r="1737" ht="12">
      <c r="B1737" s="11">
        <f t="shared" si="27"/>
        <v>144.6</v>
      </c>
    </row>
    <row r="1738" ht="12">
      <c r="B1738" s="11">
        <f t="shared" si="27"/>
        <v>144.7</v>
      </c>
    </row>
    <row r="1739" ht="12">
      <c r="B1739" s="11">
        <f t="shared" si="27"/>
        <v>144.75</v>
      </c>
    </row>
    <row r="1740" ht="12">
      <c r="B1740" s="11">
        <f t="shared" si="27"/>
        <v>144.8</v>
      </c>
    </row>
    <row r="1741" ht="12">
      <c r="B1741" s="11">
        <f t="shared" si="27"/>
        <v>144.9</v>
      </c>
    </row>
    <row r="1742" ht="12">
      <c r="B1742" s="11">
        <f t="shared" si="27"/>
        <v>145</v>
      </c>
    </row>
    <row r="1743" ht="12">
      <c r="B1743" s="11">
        <f t="shared" si="27"/>
        <v>145.1</v>
      </c>
    </row>
    <row r="1744" ht="12">
      <c r="B1744" s="11">
        <f t="shared" si="27"/>
        <v>145.2</v>
      </c>
    </row>
    <row r="1745" ht="12">
      <c r="B1745" s="11">
        <f t="shared" si="27"/>
        <v>145.25</v>
      </c>
    </row>
    <row r="1746" ht="12">
      <c r="B1746" s="11">
        <f t="shared" si="27"/>
        <v>145.3</v>
      </c>
    </row>
    <row r="1747" ht="12">
      <c r="B1747" s="11">
        <f t="shared" si="27"/>
        <v>145.4</v>
      </c>
    </row>
    <row r="1748" ht="12">
      <c r="B1748" s="11">
        <f t="shared" si="27"/>
        <v>145.5</v>
      </c>
    </row>
    <row r="1749" ht="12">
      <c r="B1749" s="11">
        <f t="shared" si="27"/>
        <v>145.6</v>
      </c>
    </row>
    <row r="1750" ht="12">
      <c r="B1750" s="11">
        <f t="shared" si="27"/>
        <v>145.7</v>
      </c>
    </row>
    <row r="1751" ht="12">
      <c r="B1751" s="11">
        <f t="shared" si="27"/>
        <v>145.75</v>
      </c>
    </row>
    <row r="1752" ht="12">
      <c r="B1752" s="11">
        <f t="shared" si="27"/>
        <v>145.8</v>
      </c>
    </row>
    <row r="1753" ht="12">
      <c r="B1753" s="11">
        <f t="shared" si="27"/>
        <v>145.9</v>
      </c>
    </row>
    <row r="1754" ht="12">
      <c r="B1754" s="11">
        <f t="shared" si="27"/>
        <v>146</v>
      </c>
    </row>
    <row r="1755" ht="12">
      <c r="B1755" s="11">
        <f t="shared" si="27"/>
        <v>146.1</v>
      </c>
    </row>
    <row r="1756" ht="12">
      <c r="B1756" s="11">
        <f t="shared" si="27"/>
        <v>146.2</v>
      </c>
    </row>
    <row r="1757" ht="12">
      <c r="B1757" s="11">
        <f t="shared" si="27"/>
        <v>146.25</v>
      </c>
    </row>
    <row r="1758" ht="12">
      <c r="B1758" s="11">
        <f t="shared" si="27"/>
        <v>146.3</v>
      </c>
    </row>
    <row r="1759" ht="12">
      <c r="B1759" s="11">
        <f t="shared" si="27"/>
        <v>146.4</v>
      </c>
    </row>
    <row r="1760" ht="12">
      <c r="B1760" s="11">
        <f t="shared" si="27"/>
        <v>146.5</v>
      </c>
    </row>
    <row r="1761" ht="12">
      <c r="B1761" s="11">
        <f t="shared" si="27"/>
        <v>146.6</v>
      </c>
    </row>
    <row r="1762" ht="12">
      <c r="B1762" s="11">
        <f t="shared" si="27"/>
        <v>146.7</v>
      </c>
    </row>
    <row r="1763" ht="12">
      <c r="B1763" s="11">
        <f t="shared" si="27"/>
        <v>146.75</v>
      </c>
    </row>
    <row r="1764" ht="12">
      <c r="B1764" s="11">
        <f t="shared" si="27"/>
        <v>146.8</v>
      </c>
    </row>
    <row r="1765" ht="12">
      <c r="B1765" s="11">
        <f t="shared" si="27"/>
        <v>146.9</v>
      </c>
    </row>
    <row r="1766" ht="12">
      <c r="B1766" s="11">
        <f t="shared" si="27"/>
        <v>147</v>
      </c>
    </row>
    <row r="1767" ht="12">
      <c r="B1767" s="11">
        <f t="shared" si="27"/>
        <v>147.1</v>
      </c>
    </row>
    <row r="1768" ht="12">
      <c r="B1768" s="11">
        <f t="shared" si="27"/>
        <v>147.2</v>
      </c>
    </row>
    <row r="1769" ht="12">
      <c r="B1769" s="11">
        <f t="shared" si="27"/>
        <v>147.25</v>
      </c>
    </row>
    <row r="1770" ht="12">
      <c r="B1770" s="11">
        <f t="shared" si="27"/>
        <v>147.3</v>
      </c>
    </row>
    <row r="1771" ht="12">
      <c r="B1771" s="11">
        <f t="shared" si="27"/>
        <v>147.4</v>
      </c>
    </row>
    <row r="1772" ht="12">
      <c r="B1772" s="11">
        <f t="shared" si="27"/>
        <v>147.5</v>
      </c>
    </row>
    <row r="1773" ht="12">
      <c r="B1773" s="11">
        <f t="shared" si="27"/>
        <v>147.6</v>
      </c>
    </row>
    <row r="1774" ht="12">
      <c r="B1774" s="11">
        <f t="shared" si="27"/>
        <v>147.7</v>
      </c>
    </row>
    <row r="1775" ht="12">
      <c r="B1775" s="11">
        <f t="shared" si="27"/>
        <v>147.75</v>
      </c>
    </row>
    <row r="1776" ht="12">
      <c r="B1776" s="11">
        <f t="shared" si="27"/>
        <v>147.8</v>
      </c>
    </row>
    <row r="1777" ht="12">
      <c r="B1777" s="11">
        <f t="shared" si="27"/>
        <v>147.9</v>
      </c>
    </row>
    <row r="1778" ht="12">
      <c r="B1778" s="11">
        <f t="shared" si="27"/>
        <v>148</v>
      </c>
    </row>
    <row r="1779" ht="12">
      <c r="B1779" s="11">
        <f t="shared" si="27"/>
        <v>148.1</v>
      </c>
    </row>
    <row r="1780" ht="12">
      <c r="B1780" s="11">
        <f t="shared" si="27"/>
        <v>148.2</v>
      </c>
    </row>
    <row r="1781" ht="12">
      <c r="B1781" s="11">
        <f t="shared" si="27"/>
        <v>148.25</v>
      </c>
    </row>
    <row r="1782" ht="12">
      <c r="B1782" s="11">
        <f t="shared" si="27"/>
        <v>148.3</v>
      </c>
    </row>
    <row r="1783" ht="12">
      <c r="B1783" s="11">
        <f t="shared" si="27"/>
        <v>148.4</v>
      </c>
    </row>
    <row r="1784" ht="12">
      <c r="B1784" s="11">
        <f t="shared" si="27"/>
        <v>148.5</v>
      </c>
    </row>
    <row r="1785" ht="12">
      <c r="B1785" s="11">
        <f t="shared" si="27"/>
        <v>148.6</v>
      </c>
    </row>
    <row r="1786" ht="12">
      <c r="B1786" s="11">
        <f t="shared" si="27"/>
        <v>148.7</v>
      </c>
    </row>
    <row r="1787" ht="12">
      <c r="B1787" s="11">
        <f t="shared" si="27"/>
        <v>148.75</v>
      </c>
    </row>
    <row r="1788" ht="12">
      <c r="B1788" s="11">
        <f t="shared" si="27"/>
        <v>148.8</v>
      </c>
    </row>
    <row r="1789" ht="12">
      <c r="B1789" s="11">
        <f t="shared" si="27"/>
        <v>148.9</v>
      </c>
    </row>
    <row r="1790" ht="12">
      <c r="B1790" s="11">
        <f t="shared" si="27"/>
        <v>149</v>
      </c>
    </row>
    <row r="1791" ht="12">
      <c r="B1791" s="11">
        <f t="shared" si="27"/>
        <v>149.1</v>
      </c>
    </row>
    <row r="1792" ht="12">
      <c r="B1792" s="11">
        <f t="shared" si="27"/>
        <v>149.2</v>
      </c>
    </row>
    <row r="1793" ht="12">
      <c r="B1793" s="11">
        <f aca="true" t="shared" si="28" ref="B1793:B1856">+B1781+1</f>
        <v>149.25</v>
      </c>
    </row>
    <row r="1794" ht="12">
      <c r="B1794" s="11">
        <f t="shared" si="28"/>
        <v>149.3</v>
      </c>
    </row>
    <row r="1795" ht="12">
      <c r="B1795" s="11">
        <f t="shared" si="28"/>
        <v>149.4</v>
      </c>
    </row>
    <row r="1796" ht="12">
      <c r="B1796" s="11">
        <f t="shared" si="28"/>
        <v>149.5</v>
      </c>
    </row>
    <row r="1797" ht="12">
      <c r="B1797" s="11">
        <f t="shared" si="28"/>
        <v>149.6</v>
      </c>
    </row>
    <row r="1798" ht="12">
      <c r="B1798" s="11">
        <f t="shared" si="28"/>
        <v>149.7</v>
      </c>
    </row>
    <row r="1799" ht="12">
      <c r="B1799" s="11">
        <f t="shared" si="28"/>
        <v>149.75</v>
      </c>
    </row>
    <row r="1800" ht="12">
      <c r="B1800" s="11">
        <f t="shared" si="28"/>
        <v>149.8</v>
      </c>
    </row>
    <row r="1801" ht="12">
      <c r="B1801" s="11">
        <f t="shared" si="28"/>
        <v>149.9</v>
      </c>
    </row>
    <row r="1802" ht="12">
      <c r="B1802" s="11">
        <f t="shared" si="28"/>
        <v>150</v>
      </c>
    </row>
    <row r="1803" ht="12">
      <c r="B1803" s="11">
        <f t="shared" si="28"/>
        <v>150.1</v>
      </c>
    </row>
    <row r="1804" ht="12">
      <c r="B1804" s="11">
        <f t="shared" si="28"/>
        <v>150.2</v>
      </c>
    </row>
    <row r="1805" ht="12">
      <c r="B1805" s="11">
        <f t="shared" si="28"/>
        <v>150.25</v>
      </c>
    </row>
    <row r="1806" ht="12">
      <c r="B1806" s="11">
        <f t="shared" si="28"/>
        <v>150.3</v>
      </c>
    </row>
    <row r="1807" ht="12">
      <c r="B1807" s="11">
        <f t="shared" si="28"/>
        <v>150.4</v>
      </c>
    </row>
    <row r="1808" ht="12">
      <c r="B1808" s="11">
        <f t="shared" si="28"/>
        <v>150.5</v>
      </c>
    </row>
    <row r="1809" ht="12">
      <c r="B1809" s="11">
        <f t="shared" si="28"/>
        <v>150.6</v>
      </c>
    </row>
    <row r="1810" ht="12">
      <c r="B1810" s="11">
        <f t="shared" si="28"/>
        <v>150.7</v>
      </c>
    </row>
    <row r="1811" ht="12">
      <c r="B1811" s="11">
        <f t="shared" si="28"/>
        <v>150.75</v>
      </c>
    </row>
    <row r="1812" ht="12">
      <c r="B1812" s="11">
        <f t="shared" si="28"/>
        <v>150.8</v>
      </c>
    </row>
    <row r="1813" ht="12">
      <c r="B1813" s="11">
        <f t="shared" si="28"/>
        <v>150.9</v>
      </c>
    </row>
    <row r="1814" ht="12">
      <c r="B1814" s="11">
        <f t="shared" si="28"/>
        <v>151</v>
      </c>
    </row>
    <row r="1815" ht="12">
      <c r="B1815" s="11">
        <f t="shared" si="28"/>
        <v>151.1</v>
      </c>
    </row>
    <row r="1816" ht="12">
      <c r="B1816" s="11">
        <f t="shared" si="28"/>
        <v>151.2</v>
      </c>
    </row>
    <row r="1817" ht="12">
      <c r="B1817" s="11">
        <f t="shared" si="28"/>
        <v>151.25</v>
      </c>
    </row>
    <row r="1818" ht="12">
      <c r="B1818" s="11">
        <f t="shared" si="28"/>
        <v>151.3</v>
      </c>
    </row>
    <row r="1819" ht="12">
      <c r="B1819" s="11">
        <f t="shared" si="28"/>
        <v>151.4</v>
      </c>
    </row>
    <row r="1820" ht="12">
      <c r="B1820" s="11">
        <f t="shared" si="28"/>
        <v>151.5</v>
      </c>
    </row>
    <row r="1821" ht="12">
      <c r="B1821" s="11">
        <f t="shared" si="28"/>
        <v>151.6</v>
      </c>
    </row>
    <row r="1822" ht="12">
      <c r="B1822" s="11">
        <f t="shared" si="28"/>
        <v>151.7</v>
      </c>
    </row>
    <row r="1823" ht="12">
      <c r="B1823" s="11">
        <f t="shared" si="28"/>
        <v>151.75</v>
      </c>
    </row>
    <row r="1824" ht="12">
      <c r="B1824" s="11">
        <f t="shared" si="28"/>
        <v>151.8</v>
      </c>
    </row>
    <row r="1825" ht="12">
      <c r="B1825" s="11">
        <f t="shared" si="28"/>
        <v>151.9</v>
      </c>
    </row>
    <row r="1826" ht="12">
      <c r="B1826" s="11">
        <f t="shared" si="28"/>
        <v>152</v>
      </c>
    </row>
    <row r="1827" ht="12">
      <c r="B1827" s="11">
        <f t="shared" si="28"/>
        <v>152.1</v>
      </c>
    </row>
    <row r="1828" ht="12">
      <c r="B1828" s="11">
        <f t="shared" si="28"/>
        <v>152.2</v>
      </c>
    </row>
    <row r="1829" ht="12">
      <c r="B1829" s="11">
        <f t="shared" si="28"/>
        <v>152.25</v>
      </c>
    </row>
    <row r="1830" ht="12">
      <c r="B1830" s="11">
        <f t="shared" si="28"/>
        <v>152.3</v>
      </c>
    </row>
    <row r="1831" ht="12">
      <c r="B1831" s="11">
        <f t="shared" si="28"/>
        <v>152.4</v>
      </c>
    </row>
    <row r="1832" ht="12">
      <c r="B1832" s="11">
        <f t="shared" si="28"/>
        <v>152.5</v>
      </c>
    </row>
    <row r="1833" ht="12">
      <c r="B1833" s="11">
        <f t="shared" si="28"/>
        <v>152.6</v>
      </c>
    </row>
    <row r="1834" ht="12">
      <c r="B1834" s="11">
        <f t="shared" si="28"/>
        <v>152.7</v>
      </c>
    </row>
    <row r="1835" ht="12">
      <c r="B1835" s="11">
        <f t="shared" si="28"/>
        <v>152.75</v>
      </c>
    </row>
    <row r="1836" ht="12">
      <c r="B1836" s="11">
        <f t="shared" si="28"/>
        <v>152.8</v>
      </c>
    </row>
    <row r="1837" ht="12">
      <c r="B1837" s="11">
        <f t="shared" si="28"/>
        <v>152.9</v>
      </c>
    </row>
    <row r="1838" ht="12">
      <c r="B1838" s="11">
        <f t="shared" si="28"/>
        <v>153</v>
      </c>
    </row>
    <row r="1839" ht="12">
      <c r="B1839" s="11">
        <f t="shared" si="28"/>
        <v>153.1</v>
      </c>
    </row>
    <row r="1840" ht="12">
      <c r="B1840" s="11">
        <f t="shared" si="28"/>
        <v>153.2</v>
      </c>
    </row>
    <row r="1841" ht="12">
      <c r="B1841" s="11">
        <f t="shared" si="28"/>
        <v>153.25</v>
      </c>
    </row>
    <row r="1842" ht="12">
      <c r="B1842" s="11">
        <f t="shared" si="28"/>
        <v>153.3</v>
      </c>
    </row>
    <row r="1843" ht="12">
      <c r="B1843" s="11">
        <f t="shared" si="28"/>
        <v>153.4</v>
      </c>
    </row>
    <row r="1844" ht="12">
      <c r="B1844" s="11">
        <f t="shared" si="28"/>
        <v>153.5</v>
      </c>
    </row>
    <row r="1845" ht="12">
      <c r="B1845" s="11">
        <f t="shared" si="28"/>
        <v>153.6</v>
      </c>
    </row>
    <row r="1846" ht="12">
      <c r="B1846" s="11">
        <f t="shared" si="28"/>
        <v>153.7</v>
      </c>
    </row>
    <row r="1847" ht="12">
      <c r="B1847" s="11">
        <f t="shared" si="28"/>
        <v>153.75</v>
      </c>
    </row>
    <row r="1848" ht="12">
      <c r="B1848" s="11">
        <f t="shared" si="28"/>
        <v>153.8</v>
      </c>
    </row>
    <row r="1849" ht="12">
      <c r="B1849" s="11">
        <f t="shared" si="28"/>
        <v>153.9</v>
      </c>
    </row>
    <row r="1850" ht="12">
      <c r="B1850" s="11">
        <f t="shared" si="28"/>
        <v>154</v>
      </c>
    </row>
    <row r="1851" ht="12">
      <c r="B1851" s="11">
        <f t="shared" si="28"/>
        <v>154.1</v>
      </c>
    </row>
    <row r="1852" ht="12">
      <c r="B1852" s="11">
        <f t="shared" si="28"/>
        <v>154.2</v>
      </c>
    </row>
    <row r="1853" ht="12">
      <c r="B1853" s="11">
        <f t="shared" si="28"/>
        <v>154.25</v>
      </c>
    </row>
    <row r="1854" ht="12">
      <c r="B1854" s="11">
        <f t="shared" si="28"/>
        <v>154.3</v>
      </c>
    </row>
    <row r="1855" ht="12">
      <c r="B1855" s="11">
        <f t="shared" si="28"/>
        <v>154.4</v>
      </c>
    </row>
    <row r="1856" ht="12">
      <c r="B1856" s="11">
        <f t="shared" si="28"/>
        <v>154.5</v>
      </c>
    </row>
    <row r="1857" ht="12">
      <c r="B1857" s="11">
        <f aca="true" t="shared" si="29" ref="B1857:B1920">+B1845+1</f>
        <v>154.6</v>
      </c>
    </row>
    <row r="1858" ht="12">
      <c r="B1858" s="11">
        <f t="shared" si="29"/>
        <v>154.7</v>
      </c>
    </row>
    <row r="1859" ht="12">
      <c r="B1859" s="11">
        <f t="shared" si="29"/>
        <v>154.75</v>
      </c>
    </row>
    <row r="1860" ht="12">
      <c r="B1860" s="11">
        <f t="shared" si="29"/>
        <v>154.8</v>
      </c>
    </row>
    <row r="1861" ht="12">
      <c r="B1861" s="11">
        <f t="shared" si="29"/>
        <v>154.9</v>
      </c>
    </row>
    <row r="1862" ht="12">
      <c r="B1862" s="11">
        <f t="shared" si="29"/>
        <v>155</v>
      </c>
    </row>
    <row r="1863" ht="12">
      <c r="B1863" s="11">
        <f t="shared" si="29"/>
        <v>155.1</v>
      </c>
    </row>
    <row r="1864" ht="12">
      <c r="B1864" s="11">
        <f t="shared" si="29"/>
        <v>155.2</v>
      </c>
    </row>
    <row r="1865" ht="12">
      <c r="B1865" s="11">
        <f t="shared" si="29"/>
        <v>155.25</v>
      </c>
    </row>
    <row r="1866" ht="12">
      <c r="B1866" s="11">
        <f t="shared" si="29"/>
        <v>155.3</v>
      </c>
    </row>
    <row r="1867" ht="12">
      <c r="B1867" s="11">
        <f t="shared" si="29"/>
        <v>155.4</v>
      </c>
    </row>
    <row r="1868" ht="12">
      <c r="B1868" s="11">
        <f t="shared" si="29"/>
        <v>155.5</v>
      </c>
    </row>
    <row r="1869" ht="12">
      <c r="B1869" s="11">
        <f t="shared" si="29"/>
        <v>155.6</v>
      </c>
    </row>
    <row r="1870" ht="12">
      <c r="B1870" s="11">
        <f t="shared" si="29"/>
        <v>155.7</v>
      </c>
    </row>
    <row r="1871" ht="12">
      <c r="B1871" s="11">
        <f t="shared" si="29"/>
        <v>155.75</v>
      </c>
    </row>
    <row r="1872" ht="12">
      <c r="B1872" s="11">
        <f t="shared" si="29"/>
        <v>155.8</v>
      </c>
    </row>
    <row r="1873" ht="12">
      <c r="B1873" s="11">
        <f t="shared" si="29"/>
        <v>155.9</v>
      </c>
    </row>
    <row r="1874" ht="12">
      <c r="B1874" s="11">
        <f t="shared" si="29"/>
        <v>156</v>
      </c>
    </row>
    <row r="1875" ht="12">
      <c r="B1875" s="11">
        <f t="shared" si="29"/>
        <v>156.1</v>
      </c>
    </row>
    <row r="1876" ht="12">
      <c r="B1876" s="11">
        <f t="shared" si="29"/>
        <v>156.2</v>
      </c>
    </row>
    <row r="1877" ht="12">
      <c r="B1877" s="11">
        <f t="shared" si="29"/>
        <v>156.25</v>
      </c>
    </row>
    <row r="1878" ht="12">
      <c r="B1878" s="11">
        <f t="shared" si="29"/>
        <v>156.3</v>
      </c>
    </row>
    <row r="1879" ht="12">
      <c r="B1879" s="11">
        <f t="shared" si="29"/>
        <v>156.4</v>
      </c>
    </row>
    <row r="1880" ht="12">
      <c r="B1880" s="11">
        <f t="shared" si="29"/>
        <v>156.5</v>
      </c>
    </row>
    <row r="1881" ht="12">
      <c r="B1881" s="11">
        <f t="shared" si="29"/>
        <v>156.6</v>
      </c>
    </row>
    <row r="1882" ht="12">
      <c r="B1882" s="11">
        <f t="shared" si="29"/>
        <v>156.7</v>
      </c>
    </row>
    <row r="1883" ht="12">
      <c r="B1883" s="11">
        <f t="shared" si="29"/>
        <v>156.75</v>
      </c>
    </row>
    <row r="1884" ht="12">
      <c r="B1884" s="11">
        <f t="shared" si="29"/>
        <v>156.8</v>
      </c>
    </row>
    <row r="1885" ht="12">
      <c r="B1885" s="11">
        <f t="shared" si="29"/>
        <v>156.9</v>
      </c>
    </row>
    <row r="1886" ht="12">
      <c r="B1886" s="11">
        <f t="shared" si="29"/>
        <v>157</v>
      </c>
    </row>
    <row r="1887" ht="12">
      <c r="B1887" s="11">
        <f t="shared" si="29"/>
        <v>157.1</v>
      </c>
    </row>
    <row r="1888" ht="12">
      <c r="B1888" s="11">
        <f t="shared" si="29"/>
        <v>157.2</v>
      </c>
    </row>
    <row r="1889" ht="12">
      <c r="B1889" s="11">
        <f t="shared" si="29"/>
        <v>157.25</v>
      </c>
    </row>
    <row r="1890" ht="12">
      <c r="B1890" s="11">
        <f t="shared" si="29"/>
        <v>157.3</v>
      </c>
    </row>
    <row r="1891" ht="12">
      <c r="B1891" s="11">
        <f t="shared" si="29"/>
        <v>157.4</v>
      </c>
    </row>
    <row r="1892" ht="12">
      <c r="B1892" s="11">
        <f t="shared" si="29"/>
        <v>157.5</v>
      </c>
    </row>
    <row r="1893" ht="12">
      <c r="B1893" s="11">
        <f t="shared" si="29"/>
        <v>157.6</v>
      </c>
    </row>
    <row r="1894" ht="12">
      <c r="B1894" s="11">
        <f t="shared" si="29"/>
        <v>157.7</v>
      </c>
    </row>
    <row r="1895" ht="12">
      <c r="B1895" s="11">
        <f t="shared" si="29"/>
        <v>157.75</v>
      </c>
    </row>
    <row r="1896" ht="12">
      <c r="B1896" s="11">
        <f t="shared" si="29"/>
        <v>157.8</v>
      </c>
    </row>
    <row r="1897" ht="12">
      <c r="B1897" s="11">
        <f t="shared" si="29"/>
        <v>157.9</v>
      </c>
    </row>
    <row r="1898" ht="12">
      <c r="B1898" s="11">
        <f t="shared" si="29"/>
        <v>158</v>
      </c>
    </row>
    <row r="1899" ht="12">
      <c r="B1899" s="11">
        <f t="shared" si="29"/>
        <v>158.1</v>
      </c>
    </row>
    <row r="1900" ht="12">
      <c r="B1900" s="11">
        <f t="shared" si="29"/>
        <v>158.2</v>
      </c>
    </row>
    <row r="1901" ht="12">
      <c r="B1901" s="11">
        <f t="shared" si="29"/>
        <v>158.25</v>
      </c>
    </row>
    <row r="1902" ht="12">
      <c r="B1902" s="11">
        <f t="shared" si="29"/>
        <v>158.3</v>
      </c>
    </row>
    <row r="1903" ht="12">
      <c r="B1903" s="11">
        <f t="shared" si="29"/>
        <v>158.4</v>
      </c>
    </row>
    <row r="1904" ht="12">
      <c r="B1904" s="11">
        <f t="shared" si="29"/>
        <v>158.5</v>
      </c>
    </row>
    <row r="1905" ht="12">
      <c r="B1905" s="11">
        <f t="shared" si="29"/>
        <v>158.6</v>
      </c>
    </row>
    <row r="1906" ht="12">
      <c r="B1906" s="11">
        <f t="shared" si="29"/>
        <v>158.7</v>
      </c>
    </row>
    <row r="1907" ht="12">
      <c r="B1907" s="11">
        <f t="shared" si="29"/>
        <v>158.75</v>
      </c>
    </row>
    <row r="1908" ht="12">
      <c r="B1908" s="11">
        <f t="shared" si="29"/>
        <v>158.8</v>
      </c>
    </row>
    <row r="1909" ht="12">
      <c r="B1909" s="11">
        <f t="shared" si="29"/>
        <v>158.9</v>
      </c>
    </row>
    <row r="1910" ht="12">
      <c r="B1910" s="11">
        <f t="shared" si="29"/>
        <v>159</v>
      </c>
    </row>
    <row r="1911" ht="12">
      <c r="B1911" s="11">
        <f t="shared" si="29"/>
        <v>159.1</v>
      </c>
    </row>
    <row r="1912" ht="12">
      <c r="B1912" s="11">
        <f t="shared" si="29"/>
        <v>159.2</v>
      </c>
    </row>
    <row r="1913" ht="12">
      <c r="B1913" s="11">
        <f t="shared" si="29"/>
        <v>159.25</v>
      </c>
    </row>
    <row r="1914" ht="12">
      <c r="B1914" s="11">
        <f t="shared" si="29"/>
        <v>159.3</v>
      </c>
    </row>
    <row r="1915" ht="12">
      <c r="B1915" s="11">
        <f t="shared" si="29"/>
        <v>159.4</v>
      </c>
    </row>
    <row r="1916" ht="12">
      <c r="B1916" s="11">
        <f t="shared" si="29"/>
        <v>159.5</v>
      </c>
    </row>
    <row r="1917" ht="12">
      <c r="B1917" s="11">
        <f t="shared" si="29"/>
        <v>159.6</v>
      </c>
    </row>
    <row r="1918" ht="12">
      <c r="B1918" s="11">
        <f t="shared" si="29"/>
        <v>159.7</v>
      </c>
    </row>
    <row r="1919" ht="12">
      <c r="B1919" s="11">
        <f t="shared" si="29"/>
        <v>159.75</v>
      </c>
    </row>
    <row r="1920" ht="12">
      <c r="B1920" s="11">
        <f t="shared" si="29"/>
        <v>159.8</v>
      </c>
    </row>
    <row r="1921" ht="12">
      <c r="B1921" s="11">
        <f aca="true" t="shared" si="30" ref="B1921:B1984">+B1909+1</f>
        <v>159.9</v>
      </c>
    </row>
    <row r="1922" ht="12">
      <c r="B1922" s="11">
        <f t="shared" si="30"/>
        <v>160</v>
      </c>
    </row>
    <row r="1923" ht="12">
      <c r="B1923" s="11">
        <f t="shared" si="30"/>
        <v>160.1</v>
      </c>
    </row>
    <row r="1924" ht="12">
      <c r="B1924" s="11">
        <f t="shared" si="30"/>
        <v>160.2</v>
      </c>
    </row>
    <row r="1925" ht="12">
      <c r="B1925" s="11">
        <f t="shared" si="30"/>
        <v>160.25</v>
      </c>
    </row>
    <row r="1926" ht="12">
      <c r="B1926" s="11">
        <f t="shared" si="30"/>
        <v>160.3</v>
      </c>
    </row>
    <row r="1927" ht="12">
      <c r="B1927" s="11">
        <f t="shared" si="30"/>
        <v>160.4</v>
      </c>
    </row>
    <row r="1928" ht="12">
      <c r="B1928" s="11">
        <f t="shared" si="30"/>
        <v>160.5</v>
      </c>
    </row>
    <row r="1929" ht="12">
      <c r="B1929" s="11">
        <f t="shared" si="30"/>
        <v>160.6</v>
      </c>
    </row>
    <row r="1930" ht="12">
      <c r="B1930" s="11">
        <f t="shared" si="30"/>
        <v>160.7</v>
      </c>
    </row>
    <row r="1931" ht="12">
      <c r="B1931" s="11">
        <f t="shared" si="30"/>
        <v>160.75</v>
      </c>
    </row>
    <row r="1932" ht="12">
      <c r="B1932" s="11">
        <f t="shared" si="30"/>
        <v>160.8</v>
      </c>
    </row>
    <row r="1933" ht="12">
      <c r="B1933" s="11">
        <f t="shared" si="30"/>
        <v>160.9</v>
      </c>
    </row>
    <row r="1934" ht="12">
      <c r="B1934" s="11">
        <f t="shared" si="30"/>
        <v>161</v>
      </c>
    </row>
    <row r="1935" ht="12">
      <c r="B1935" s="11">
        <f t="shared" si="30"/>
        <v>161.1</v>
      </c>
    </row>
    <row r="1936" ht="12">
      <c r="B1936" s="11">
        <f t="shared" si="30"/>
        <v>161.2</v>
      </c>
    </row>
    <row r="1937" ht="12">
      <c r="B1937" s="11">
        <f t="shared" si="30"/>
        <v>161.25</v>
      </c>
    </row>
    <row r="1938" ht="12">
      <c r="B1938" s="11">
        <f t="shared" si="30"/>
        <v>161.3</v>
      </c>
    </row>
    <row r="1939" ht="12">
      <c r="B1939" s="11">
        <f t="shared" si="30"/>
        <v>161.4</v>
      </c>
    </row>
    <row r="1940" ht="12">
      <c r="B1940" s="11">
        <f t="shared" si="30"/>
        <v>161.5</v>
      </c>
    </row>
    <row r="1941" ht="12">
      <c r="B1941" s="11">
        <f t="shared" si="30"/>
        <v>161.6</v>
      </c>
    </row>
    <row r="1942" ht="12">
      <c r="B1942" s="11">
        <f t="shared" si="30"/>
        <v>161.7</v>
      </c>
    </row>
    <row r="1943" ht="12">
      <c r="B1943" s="11">
        <f t="shared" si="30"/>
        <v>161.75</v>
      </c>
    </row>
    <row r="1944" ht="12">
      <c r="B1944" s="11">
        <f t="shared" si="30"/>
        <v>161.8</v>
      </c>
    </row>
    <row r="1945" ht="12">
      <c r="B1945" s="11">
        <f t="shared" si="30"/>
        <v>161.9</v>
      </c>
    </row>
    <row r="1946" ht="12">
      <c r="B1946" s="11">
        <f t="shared" si="30"/>
        <v>162</v>
      </c>
    </row>
    <row r="1947" ht="12">
      <c r="B1947" s="11">
        <f t="shared" si="30"/>
        <v>162.1</v>
      </c>
    </row>
    <row r="1948" ht="12">
      <c r="B1948" s="11">
        <f t="shared" si="30"/>
        <v>162.2</v>
      </c>
    </row>
    <row r="1949" ht="12">
      <c r="B1949" s="11">
        <f t="shared" si="30"/>
        <v>162.25</v>
      </c>
    </row>
    <row r="1950" ht="12">
      <c r="B1950" s="11">
        <f t="shared" si="30"/>
        <v>162.3</v>
      </c>
    </row>
    <row r="1951" ht="12">
      <c r="B1951" s="11">
        <f t="shared" si="30"/>
        <v>162.4</v>
      </c>
    </row>
    <row r="1952" ht="12">
      <c r="B1952" s="11">
        <f t="shared" si="30"/>
        <v>162.5</v>
      </c>
    </row>
    <row r="1953" ht="12">
      <c r="B1953" s="11">
        <f t="shared" si="30"/>
        <v>162.6</v>
      </c>
    </row>
    <row r="1954" ht="12">
      <c r="B1954" s="11">
        <f t="shared" si="30"/>
        <v>162.7</v>
      </c>
    </row>
    <row r="1955" ht="12">
      <c r="B1955" s="11">
        <f t="shared" si="30"/>
        <v>162.75</v>
      </c>
    </row>
    <row r="1956" ht="12">
      <c r="B1956" s="11">
        <f t="shared" si="30"/>
        <v>162.8</v>
      </c>
    </row>
    <row r="1957" ht="12">
      <c r="B1957" s="11">
        <f t="shared" si="30"/>
        <v>162.9</v>
      </c>
    </row>
    <row r="1958" ht="12">
      <c r="B1958" s="11">
        <f t="shared" si="30"/>
        <v>163</v>
      </c>
    </row>
    <row r="1959" ht="12">
      <c r="B1959" s="11">
        <f t="shared" si="30"/>
        <v>163.1</v>
      </c>
    </row>
    <row r="1960" ht="12">
      <c r="B1960" s="11">
        <f t="shared" si="30"/>
        <v>163.2</v>
      </c>
    </row>
    <row r="1961" ht="12">
      <c r="B1961" s="11">
        <f t="shared" si="30"/>
        <v>163.25</v>
      </c>
    </row>
    <row r="1962" ht="12">
      <c r="B1962" s="11">
        <f t="shared" si="30"/>
        <v>163.3</v>
      </c>
    </row>
    <row r="1963" ht="12">
      <c r="B1963" s="11">
        <f t="shared" si="30"/>
        <v>163.4</v>
      </c>
    </row>
    <row r="1964" ht="12">
      <c r="B1964" s="11">
        <f t="shared" si="30"/>
        <v>163.5</v>
      </c>
    </row>
    <row r="1965" ht="12">
      <c r="B1965" s="11">
        <f t="shared" si="30"/>
        <v>163.6</v>
      </c>
    </row>
    <row r="1966" ht="12">
      <c r="B1966" s="11">
        <f t="shared" si="30"/>
        <v>163.7</v>
      </c>
    </row>
    <row r="1967" ht="12">
      <c r="B1967" s="11">
        <f t="shared" si="30"/>
        <v>163.75</v>
      </c>
    </row>
    <row r="1968" ht="12">
      <c r="B1968" s="11">
        <f t="shared" si="30"/>
        <v>163.8</v>
      </c>
    </row>
    <row r="1969" ht="12">
      <c r="B1969" s="11">
        <f t="shared" si="30"/>
        <v>163.9</v>
      </c>
    </row>
    <row r="1970" ht="12">
      <c r="B1970" s="11">
        <f t="shared" si="30"/>
        <v>164</v>
      </c>
    </row>
    <row r="1971" ht="12">
      <c r="B1971" s="11">
        <f t="shared" si="30"/>
        <v>164.1</v>
      </c>
    </row>
    <row r="1972" ht="12">
      <c r="B1972" s="11">
        <f t="shared" si="30"/>
        <v>164.2</v>
      </c>
    </row>
    <row r="1973" ht="12">
      <c r="B1973" s="11">
        <f t="shared" si="30"/>
        <v>164.25</v>
      </c>
    </row>
    <row r="1974" ht="12">
      <c r="B1974" s="11">
        <f t="shared" si="30"/>
        <v>164.3</v>
      </c>
    </row>
    <row r="1975" ht="12">
      <c r="B1975" s="11">
        <f t="shared" si="30"/>
        <v>164.4</v>
      </c>
    </row>
    <row r="1976" ht="12">
      <c r="B1976" s="11">
        <f t="shared" si="30"/>
        <v>164.5</v>
      </c>
    </row>
    <row r="1977" ht="12">
      <c r="B1977" s="11">
        <f t="shared" si="30"/>
        <v>164.6</v>
      </c>
    </row>
    <row r="1978" ht="12">
      <c r="B1978" s="11">
        <f t="shared" si="30"/>
        <v>164.7</v>
      </c>
    </row>
    <row r="1979" ht="12">
      <c r="B1979" s="11">
        <f t="shared" si="30"/>
        <v>164.75</v>
      </c>
    </row>
    <row r="1980" ht="12">
      <c r="B1980" s="11">
        <f t="shared" si="30"/>
        <v>164.8</v>
      </c>
    </row>
    <row r="1981" ht="12">
      <c r="B1981" s="11">
        <f t="shared" si="30"/>
        <v>164.9</v>
      </c>
    </row>
    <row r="1982" ht="12">
      <c r="B1982" s="11">
        <f t="shared" si="30"/>
        <v>165</v>
      </c>
    </row>
    <row r="1983" ht="12">
      <c r="B1983" s="11">
        <f t="shared" si="30"/>
        <v>165.1</v>
      </c>
    </row>
    <row r="1984" ht="12">
      <c r="B1984" s="11">
        <f t="shared" si="30"/>
        <v>165.2</v>
      </c>
    </row>
    <row r="1985" ht="12">
      <c r="B1985" s="11">
        <f aca="true" t="shared" si="31" ref="B1985:B2048">+B1973+1</f>
        <v>165.25</v>
      </c>
    </row>
    <row r="1986" ht="12">
      <c r="B1986" s="11">
        <f t="shared" si="31"/>
        <v>165.3</v>
      </c>
    </row>
    <row r="1987" ht="12">
      <c r="B1987" s="11">
        <f t="shared" si="31"/>
        <v>165.4</v>
      </c>
    </row>
    <row r="1988" ht="12">
      <c r="B1988" s="11">
        <f t="shared" si="31"/>
        <v>165.5</v>
      </c>
    </row>
    <row r="1989" ht="12">
      <c r="B1989" s="11">
        <f t="shared" si="31"/>
        <v>165.6</v>
      </c>
    </row>
    <row r="1990" ht="12">
      <c r="B1990" s="11">
        <f t="shared" si="31"/>
        <v>165.7</v>
      </c>
    </row>
    <row r="1991" ht="12">
      <c r="B1991" s="11">
        <f t="shared" si="31"/>
        <v>165.75</v>
      </c>
    </row>
    <row r="1992" ht="12">
      <c r="B1992" s="11">
        <f t="shared" si="31"/>
        <v>165.8</v>
      </c>
    </row>
    <row r="1993" ht="12">
      <c r="B1993" s="11">
        <f t="shared" si="31"/>
        <v>165.9</v>
      </c>
    </row>
    <row r="1994" ht="12">
      <c r="B1994" s="11">
        <f t="shared" si="31"/>
        <v>166</v>
      </c>
    </row>
    <row r="1995" ht="12">
      <c r="B1995" s="11">
        <f t="shared" si="31"/>
        <v>166.1</v>
      </c>
    </row>
    <row r="1996" ht="12">
      <c r="B1996" s="11">
        <f t="shared" si="31"/>
        <v>166.2</v>
      </c>
    </row>
    <row r="1997" ht="12">
      <c r="B1997" s="11">
        <f t="shared" si="31"/>
        <v>166.25</v>
      </c>
    </row>
    <row r="1998" ht="12">
      <c r="B1998" s="11">
        <f t="shared" si="31"/>
        <v>166.3</v>
      </c>
    </row>
    <row r="1999" ht="12">
      <c r="B1999" s="11">
        <f t="shared" si="31"/>
        <v>166.4</v>
      </c>
    </row>
    <row r="2000" ht="12">
      <c r="B2000" s="11">
        <f t="shared" si="31"/>
        <v>166.5</v>
      </c>
    </row>
    <row r="2001" ht="12">
      <c r="B2001" s="11">
        <f t="shared" si="31"/>
        <v>166.6</v>
      </c>
    </row>
    <row r="2002" ht="12">
      <c r="B2002" s="11">
        <f t="shared" si="31"/>
        <v>166.7</v>
      </c>
    </row>
    <row r="2003" ht="12">
      <c r="B2003" s="11">
        <f t="shared" si="31"/>
        <v>166.75</v>
      </c>
    </row>
    <row r="2004" ht="12">
      <c r="B2004" s="11">
        <f t="shared" si="31"/>
        <v>166.8</v>
      </c>
    </row>
    <row r="2005" ht="12">
      <c r="B2005" s="11">
        <f t="shared" si="31"/>
        <v>166.9</v>
      </c>
    </row>
    <row r="2006" ht="12">
      <c r="B2006" s="11">
        <f t="shared" si="31"/>
        <v>167</v>
      </c>
    </row>
    <row r="2007" ht="12">
      <c r="B2007" s="11">
        <f t="shared" si="31"/>
        <v>167.1</v>
      </c>
    </row>
    <row r="2008" ht="12">
      <c r="B2008" s="11">
        <f t="shared" si="31"/>
        <v>167.2</v>
      </c>
    </row>
    <row r="2009" ht="12">
      <c r="B2009" s="11">
        <f t="shared" si="31"/>
        <v>167.25</v>
      </c>
    </row>
    <row r="2010" ht="12">
      <c r="B2010" s="11">
        <f t="shared" si="31"/>
        <v>167.3</v>
      </c>
    </row>
    <row r="2011" ht="12">
      <c r="B2011" s="11">
        <f t="shared" si="31"/>
        <v>167.4</v>
      </c>
    </row>
    <row r="2012" ht="12">
      <c r="B2012" s="11">
        <f t="shared" si="31"/>
        <v>167.5</v>
      </c>
    </row>
    <row r="2013" ht="12">
      <c r="B2013" s="11">
        <f t="shared" si="31"/>
        <v>167.6</v>
      </c>
    </row>
    <row r="2014" ht="12">
      <c r="B2014" s="11">
        <f t="shared" si="31"/>
        <v>167.7</v>
      </c>
    </row>
    <row r="2015" ht="12">
      <c r="B2015" s="11">
        <f t="shared" si="31"/>
        <v>167.75</v>
      </c>
    </row>
    <row r="2016" ht="12">
      <c r="B2016" s="11">
        <f t="shared" si="31"/>
        <v>167.8</v>
      </c>
    </row>
    <row r="2017" ht="12">
      <c r="B2017" s="11">
        <f t="shared" si="31"/>
        <v>167.9</v>
      </c>
    </row>
    <row r="2018" ht="12">
      <c r="B2018" s="11">
        <f t="shared" si="31"/>
        <v>168</v>
      </c>
    </row>
    <row r="2019" ht="12">
      <c r="B2019" s="11">
        <f t="shared" si="31"/>
        <v>168.1</v>
      </c>
    </row>
    <row r="2020" ht="12">
      <c r="B2020" s="11">
        <f t="shared" si="31"/>
        <v>168.2</v>
      </c>
    </row>
    <row r="2021" ht="12">
      <c r="B2021" s="11">
        <f t="shared" si="31"/>
        <v>168.25</v>
      </c>
    </row>
    <row r="2022" ht="12">
      <c r="B2022" s="11">
        <f t="shared" si="31"/>
        <v>168.3</v>
      </c>
    </row>
    <row r="2023" ht="12">
      <c r="B2023" s="11">
        <f t="shared" si="31"/>
        <v>168.4</v>
      </c>
    </row>
    <row r="2024" ht="12">
      <c r="B2024" s="11">
        <f t="shared" si="31"/>
        <v>168.5</v>
      </c>
    </row>
    <row r="2025" ht="12">
      <c r="B2025" s="11">
        <f t="shared" si="31"/>
        <v>168.6</v>
      </c>
    </row>
    <row r="2026" ht="12">
      <c r="B2026" s="11">
        <f t="shared" si="31"/>
        <v>168.7</v>
      </c>
    </row>
    <row r="2027" ht="12">
      <c r="B2027" s="11">
        <f t="shared" si="31"/>
        <v>168.75</v>
      </c>
    </row>
    <row r="2028" ht="12">
      <c r="B2028" s="11">
        <f t="shared" si="31"/>
        <v>168.8</v>
      </c>
    </row>
    <row r="2029" ht="12">
      <c r="B2029" s="11">
        <f t="shared" si="31"/>
        <v>168.9</v>
      </c>
    </row>
    <row r="2030" ht="12">
      <c r="B2030" s="11">
        <f t="shared" si="31"/>
        <v>169</v>
      </c>
    </row>
    <row r="2031" ht="12">
      <c r="B2031" s="11">
        <f t="shared" si="31"/>
        <v>169.1</v>
      </c>
    </row>
    <row r="2032" ht="12">
      <c r="B2032" s="11">
        <f t="shared" si="31"/>
        <v>169.2</v>
      </c>
    </row>
    <row r="2033" ht="12">
      <c r="B2033" s="11">
        <f t="shared" si="31"/>
        <v>169.25</v>
      </c>
    </row>
    <row r="2034" ht="12">
      <c r="B2034" s="11">
        <f t="shared" si="31"/>
        <v>169.3</v>
      </c>
    </row>
    <row r="2035" ht="12">
      <c r="B2035" s="11">
        <f t="shared" si="31"/>
        <v>169.4</v>
      </c>
    </row>
    <row r="2036" ht="12">
      <c r="B2036" s="11">
        <f t="shared" si="31"/>
        <v>169.5</v>
      </c>
    </row>
    <row r="2037" ht="12">
      <c r="B2037" s="11">
        <f t="shared" si="31"/>
        <v>169.6</v>
      </c>
    </row>
    <row r="2038" ht="12">
      <c r="B2038" s="11">
        <f t="shared" si="31"/>
        <v>169.7</v>
      </c>
    </row>
    <row r="2039" ht="12">
      <c r="B2039" s="11">
        <f t="shared" si="31"/>
        <v>169.75</v>
      </c>
    </row>
    <row r="2040" ht="12">
      <c r="B2040" s="11">
        <f t="shared" si="31"/>
        <v>169.8</v>
      </c>
    </row>
    <row r="2041" ht="12">
      <c r="B2041" s="11">
        <f t="shared" si="31"/>
        <v>169.9</v>
      </c>
    </row>
    <row r="2042" ht="12">
      <c r="B2042" s="11">
        <f t="shared" si="31"/>
        <v>170</v>
      </c>
    </row>
    <row r="2043" ht="12">
      <c r="B2043" s="11">
        <f t="shared" si="31"/>
        <v>170.1</v>
      </c>
    </row>
    <row r="2044" ht="12">
      <c r="B2044" s="11">
        <f t="shared" si="31"/>
        <v>170.2</v>
      </c>
    </row>
    <row r="2045" ht="12">
      <c r="B2045" s="11">
        <f t="shared" si="31"/>
        <v>170.25</v>
      </c>
    </row>
    <row r="2046" ht="12">
      <c r="B2046" s="11">
        <f t="shared" si="31"/>
        <v>170.3</v>
      </c>
    </row>
    <row r="2047" ht="12">
      <c r="B2047" s="11">
        <f t="shared" si="31"/>
        <v>170.4</v>
      </c>
    </row>
    <row r="2048" ht="12">
      <c r="B2048" s="11">
        <f t="shared" si="31"/>
        <v>170.5</v>
      </c>
    </row>
    <row r="2049" ht="12">
      <c r="B2049" s="11">
        <f aca="true" t="shared" si="32" ref="B2049:B2112">+B2037+1</f>
        <v>170.6</v>
      </c>
    </row>
    <row r="2050" ht="12">
      <c r="B2050" s="11">
        <f t="shared" si="32"/>
        <v>170.7</v>
      </c>
    </row>
    <row r="2051" ht="12">
      <c r="B2051" s="11">
        <f t="shared" si="32"/>
        <v>170.75</v>
      </c>
    </row>
    <row r="2052" ht="12">
      <c r="B2052" s="11">
        <f t="shared" si="32"/>
        <v>170.8</v>
      </c>
    </row>
    <row r="2053" ht="12">
      <c r="B2053" s="11">
        <f t="shared" si="32"/>
        <v>170.9</v>
      </c>
    </row>
    <row r="2054" ht="12">
      <c r="B2054" s="11">
        <f t="shared" si="32"/>
        <v>171</v>
      </c>
    </row>
    <row r="2055" ht="12">
      <c r="B2055" s="11">
        <f t="shared" si="32"/>
        <v>171.1</v>
      </c>
    </row>
    <row r="2056" ht="12">
      <c r="B2056" s="11">
        <f t="shared" si="32"/>
        <v>171.2</v>
      </c>
    </row>
    <row r="2057" ht="12">
      <c r="B2057" s="11">
        <f t="shared" si="32"/>
        <v>171.25</v>
      </c>
    </row>
    <row r="2058" ht="12">
      <c r="B2058" s="11">
        <f t="shared" si="32"/>
        <v>171.3</v>
      </c>
    </row>
    <row r="2059" ht="12">
      <c r="B2059" s="11">
        <f t="shared" si="32"/>
        <v>171.4</v>
      </c>
    </row>
    <row r="2060" ht="12">
      <c r="B2060" s="11">
        <f t="shared" si="32"/>
        <v>171.5</v>
      </c>
    </row>
    <row r="2061" ht="12">
      <c r="B2061" s="11">
        <f t="shared" si="32"/>
        <v>171.6</v>
      </c>
    </row>
    <row r="2062" ht="12">
      <c r="B2062" s="11">
        <f t="shared" si="32"/>
        <v>171.7</v>
      </c>
    </row>
    <row r="2063" ht="12">
      <c r="B2063" s="11">
        <f t="shared" si="32"/>
        <v>171.75</v>
      </c>
    </row>
    <row r="2064" ht="12">
      <c r="B2064" s="11">
        <f t="shared" si="32"/>
        <v>171.8</v>
      </c>
    </row>
    <row r="2065" ht="12">
      <c r="B2065" s="11">
        <f t="shared" si="32"/>
        <v>171.9</v>
      </c>
    </row>
    <row r="2066" ht="12">
      <c r="B2066" s="11">
        <f t="shared" si="32"/>
        <v>172</v>
      </c>
    </row>
    <row r="2067" ht="12">
      <c r="B2067" s="11">
        <f t="shared" si="32"/>
        <v>172.1</v>
      </c>
    </row>
    <row r="2068" ht="12">
      <c r="B2068" s="11">
        <f t="shared" si="32"/>
        <v>172.2</v>
      </c>
    </row>
    <row r="2069" ht="12">
      <c r="B2069" s="11">
        <f t="shared" si="32"/>
        <v>172.25</v>
      </c>
    </row>
    <row r="2070" ht="12">
      <c r="B2070" s="11">
        <f t="shared" si="32"/>
        <v>172.3</v>
      </c>
    </row>
    <row r="2071" ht="12">
      <c r="B2071" s="11">
        <f t="shared" si="32"/>
        <v>172.4</v>
      </c>
    </row>
    <row r="2072" ht="12">
      <c r="B2072" s="11">
        <f t="shared" si="32"/>
        <v>172.5</v>
      </c>
    </row>
    <row r="2073" ht="12">
      <c r="B2073" s="11">
        <f t="shared" si="32"/>
        <v>172.6</v>
      </c>
    </row>
    <row r="2074" ht="12">
      <c r="B2074" s="11">
        <f t="shared" si="32"/>
        <v>172.7</v>
      </c>
    </row>
    <row r="2075" ht="12">
      <c r="B2075" s="11">
        <f t="shared" si="32"/>
        <v>172.75</v>
      </c>
    </row>
    <row r="2076" ht="12">
      <c r="B2076" s="11">
        <f t="shared" si="32"/>
        <v>172.8</v>
      </c>
    </row>
    <row r="2077" ht="12">
      <c r="B2077" s="11">
        <f t="shared" si="32"/>
        <v>172.9</v>
      </c>
    </row>
    <row r="2078" ht="12">
      <c r="B2078" s="11">
        <f t="shared" si="32"/>
        <v>173</v>
      </c>
    </row>
    <row r="2079" ht="12">
      <c r="B2079" s="11">
        <f t="shared" si="32"/>
        <v>173.1</v>
      </c>
    </row>
    <row r="2080" ht="12">
      <c r="B2080" s="11">
        <f t="shared" si="32"/>
        <v>173.2</v>
      </c>
    </row>
    <row r="2081" ht="12">
      <c r="B2081" s="11">
        <f t="shared" si="32"/>
        <v>173.25</v>
      </c>
    </row>
    <row r="2082" ht="12">
      <c r="B2082" s="11">
        <f t="shared" si="32"/>
        <v>173.3</v>
      </c>
    </row>
    <row r="2083" ht="12">
      <c r="B2083" s="11">
        <f t="shared" si="32"/>
        <v>173.4</v>
      </c>
    </row>
    <row r="2084" ht="12">
      <c r="B2084" s="11">
        <f t="shared" si="32"/>
        <v>173.5</v>
      </c>
    </row>
    <row r="2085" ht="12">
      <c r="B2085" s="11">
        <f t="shared" si="32"/>
        <v>173.6</v>
      </c>
    </row>
    <row r="2086" ht="12">
      <c r="B2086" s="11">
        <f t="shared" si="32"/>
        <v>173.7</v>
      </c>
    </row>
    <row r="2087" ht="12">
      <c r="B2087" s="11">
        <f t="shared" si="32"/>
        <v>173.75</v>
      </c>
    </row>
    <row r="2088" ht="12">
      <c r="B2088" s="11">
        <f t="shared" si="32"/>
        <v>173.8</v>
      </c>
    </row>
    <row r="2089" ht="12">
      <c r="B2089" s="11">
        <f t="shared" si="32"/>
        <v>173.9</v>
      </c>
    </row>
    <row r="2090" ht="12">
      <c r="B2090" s="11">
        <f t="shared" si="32"/>
        <v>174</v>
      </c>
    </row>
    <row r="2091" ht="12">
      <c r="B2091" s="11">
        <f t="shared" si="32"/>
        <v>174.1</v>
      </c>
    </row>
    <row r="2092" ht="12">
      <c r="B2092" s="11">
        <f t="shared" si="32"/>
        <v>174.2</v>
      </c>
    </row>
    <row r="2093" ht="12">
      <c r="B2093" s="11">
        <f t="shared" si="32"/>
        <v>174.25</v>
      </c>
    </row>
    <row r="2094" ht="12">
      <c r="B2094" s="11">
        <f t="shared" si="32"/>
        <v>174.3</v>
      </c>
    </row>
    <row r="2095" ht="12">
      <c r="B2095" s="11">
        <f t="shared" si="32"/>
        <v>174.4</v>
      </c>
    </row>
    <row r="2096" ht="12">
      <c r="B2096" s="11">
        <f t="shared" si="32"/>
        <v>174.5</v>
      </c>
    </row>
    <row r="2097" ht="12">
      <c r="B2097" s="11">
        <f t="shared" si="32"/>
        <v>174.6</v>
      </c>
    </row>
    <row r="2098" ht="12">
      <c r="B2098" s="11">
        <f t="shared" si="32"/>
        <v>174.7</v>
      </c>
    </row>
    <row r="2099" ht="12">
      <c r="B2099" s="11">
        <f t="shared" si="32"/>
        <v>174.75</v>
      </c>
    </row>
    <row r="2100" ht="12">
      <c r="B2100" s="11">
        <f t="shared" si="32"/>
        <v>174.8</v>
      </c>
    </row>
    <row r="2101" ht="12">
      <c r="B2101" s="11">
        <f t="shared" si="32"/>
        <v>174.9</v>
      </c>
    </row>
    <row r="2102" ht="12">
      <c r="B2102" s="11">
        <f t="shared" si="32"/>
        <v>175</v>
      </c>
    </row>
    <row r="2103" ht="12">
      <c r="B2103" s="11">
        <f t="shared" si="32"/>
        <v>175.1</v>
      </c>
    </row>
    <row r="2104" ht="12">
      <c r="B2104" s="11">
        <f t="shared" si="32"/>
        <v>175.2</v>
      </c>
    </row>
    <row r="2105" ht="12">
      <c r="B2105" s="11">
        <f t="shared" si="32"/>
        <v>175.25</v>
      </c>
    </row>
    <row r="2106" ht="12">
      <c r="B2106" s="11">
        <f t="shared" si="32"/>
        <v>175.3</v>
      </c>
    </row>
    <row r="2107" ht="12">
      <c r="B2107" s="11">
        <f t="shared" si="32"/>
        <v>175.4</v>
      </c>
    </row>
    <row r="2108" ht="12">
      <c r="B2108" s="11">
        <f t="shared" si="32"/>
        <v>175.5</v>
      </c>
    </row>
    <row r="2109" ht="12">
      <c r="B2109" s="11">
        <f t="shared" si="32"/>
        <v>175.6</v>
      </c>
    </row>
    <row r="2110" ht="12">
      <c r="B2110" s="11">
        <f t="shared" si="32"/>
        <v>175.7</v>
      </c>
    </row>
    <row r="2111" ht="12">
      <c r="B2111" s="11">
        <f t="shared" si="32"/>
        <v>175.75</v>
      </c>
    </row>
    <row r="2112" ht="12">
      <c r="B2112" s="11">
        <f t="shared" si="32"/>
        <v>175.8</v>
      </c>
    </row>
    <row r="2113" ht="12">
      <c r="B2113" s="11">
        <f aca="true" t="shared" si="33" ref="B2113:B2176">+B2101+1</f>
        <v>175.9</v>
      </c>
    </row>
    <row r="2114" ht="12">
      <c r="B2114" s="11">
        <f t="shared" si="33"/>
        <v>176</v>
      </c>
    </row>
    <row r="2115" ht="12">
      <c r="B2115" s="11">
        <f t="shared" si="33"/>
        <v>176.1</v>
      </c>
    </row>
    <row r="2116" ht="12">
      <c r="B2116" s="11">
        <f t="shared" si="33"/>
        <v>176.2</v>
      </c>
    </row>
    <row r="2117" ht="12">
      <c r="B2117" s="11">
        <f t="shared" si="33"/>
        <v>176.25</v>
      </c>
    </row>
    <row r="2118" ht="12">
      <c r="B2118" s="11">
        <f t="shared" si="33"/>
        <v>176.3</v>
      </c>
    </row>
    <row r="2119" ht="12">
      <c r="B2119" s="11">
        <f t="shared" si="33"/>
        <v>176.4</v>
      </c>
    </row>
    <row r="2120" ht="12">
      <c r="B2120" s="11">
        <f t="shared" si="33"/>
        <v>176.5</v>
      </c>
    </row>
    <row r="2121" ht="12">
      <c r="B2121" s="11">
        <f t="shared" si="33"/>
        <v>176.6</v>
      </c>
    </row>
    <row r="2122" ht="12">
      <c r="B2122" s="11">
        <f t="shared" si="33"/>
        <v>176.7</v>
      </c>
    </row>
    <row r="2123" ht="12">
      <c r="B2123" s="11">
        <f t="shared" si="33"/>
        <v>176.75</v>
      </c>
    </row>
    <row r="2124" ht="12">
      <c r="B2124" s="11">
        <f t="shared" si="33"/>
        <v>176.8</v>
      </c>
    </row>
    <row r="2125" ht="12">
      <c r="B2125" s="11">
        <f t="shared" si="33"/>
        <v>176.9</v>
      </c>
    </row>
    <row r="2126" ht="12">
      <c r="B2126" s="11">
        <f t="shared" si="33"/>
        <v>177</v>
      </c>
    </row>
    <row r="2127" ht="12">
      <c r="B2127" s="11">
        <f t="shared" si="33"/>
        <v>177.1</v>
      </c>
    </row>
    <row r="2128" ht="12">
      <c r="B2128" s="11">
        <f t="shared" si="33"/>
        <v>177.2</v>
      </c>
    </row>
    <row r="2129" ht="12">
      <c r="B2129" s="11">
        <f t="shared" si="33"/>
        <v>177.25</v>
      </c>
    </row>
    <row r="2130" ht="12">
      <c r="B2130" s="11">
        <f t="shared" si="33"/>
        <v>177.3</v>
      </c>
    </row>
    <row r="2131" ht="12">
      <c r="B2131" s="11">
        <f t="shared" si="33"/>
        <v>177.4</v>
      </c>
    </row>
    <row r="2132" ht="12">
      <c r="B2132" s="11">
        <f t="shared" si="33"/>
        <v>177.5</v>
      </c>
    </row>
    <row r="2133" ht="12">
      <c r="B2133" s="11">
        <f t="shared" si="33"/>
        <v>177.6</v>
      </c>
    </row>
    <row r="2134" ht="12">
      <c r="B2134" s="11">
        <f t="shared" si="33"/>
        <v>177.7</v>
      </c>
    </row>
    <row r="2135" ht="12">
      <c r="B2135" s="11">
        <f t="shared" si="33"/>
        <v>177.75</v>
      </c>
    </row>
    <row r="2136" ht="12">
      <c r="B2136" s="11">
        <f t="shared" si="33"/>
        <v>177.8</v>
      </c>
    </row>
    <row r="2137" ht="12">
      <c r="B2137" s="11">
        <f t="shared" si="33"/>
        <v>177.9</v>
      </c>
    </row>
    <row r="2138" ht="12">
      <c r="B2138" s="11">
        <f t="shared" si="33"/>
        <v>178</v>
      </c>
    </row>
    <row r="2139" ht="12">
      <c r="B2139" s="11">
        <f t="shared" si="33"/>
        <v>178.1</v>
      </c>
    </row>
    <row r="2140" ht="12">
      <c r="B2140" s="11">
        <f t="shared" si="33"/>
        <v>178.2</v>
      </c>
    </row>
    <row r="2141" ht="12">
      <c r="B2141" s="11">
        <f t="shared" si="33"/>
        <v>178.25</v>
      </c>
    </row>
    <row r="2142" ht="12">
      <c r="B2142" s="11">
        <f t="shared" si="33"/>
        <v>178.3</v>
      </c>
    </row>
    <row r="2143" ht="12">
      <c r="B2143" s="11">
        <f t="shared" si="33"/>
        <v>178.4</v>
      </c>
    </row>
    <row r="2144" ht="12">
      <c r="B2144" s="11">
        <f t="shared" si="33"/>
        <v>178.5</v>
      </c>
    </row>
    <row r="2145" ht="12">
      <c r="B2145" s="11">
        <f t="shared" si="33"/>
        <v>178.6</v>
      </c>
    </row>
    <row r="2146" ht="12">
      <c r="B2146" s="11">
        <f t="shared" si="33"/>
        <v>178.7</v>
      </c>
    </row>
    <row r="2147" ht="12">
      <c r="B2147" s="11">
        <f t="shared" si="33"/>
        <v>178.75</v>
      </c>
    </row>
    <row r="2148" ht="12">
      <c r="B2148" s="11">
        <f t="shared" si="33"/>
        <v>178.8</v>
      </c>
    </row>
    <row r="2149" ht="12">
      <c r="B2149" s="11">
        <f t="shared" si="33"/>
        <v>178.9</v>
      </c>
    </row>
    <row r="2150" ht="12">
      <c r="B2150" s="11">
        <f t="shared" si="33"/>
        <v>179</v>
      </c>
    </row>
    <row r="2151" ht="12">
      <c r="B2151" s="11">
        <f t="shared" si="33"/>
        <v>179.1</v>
      </c>
    </row>
    <row r="2152" ht="12">
      <c r="B2152" s="11">
        <f t="shared" si="33"/>
        <v>179.2</v>
      </c>
    </row>
    <row r="2153" ht="12">
      <c r="B2153" s="11">
        <f t="shared" si="33"/>
        <v>179.25</v>
      </c>
    </row>
    <row r="2154" ht="12">
      <c r="B2154" s="11">
        <f t="shared" si="33"/>
        <v>179.3</v>
      </c>
    </row>
    <row r="2155" ht="12">
      <c r="B2155" s="11">
        <f t="shared" si="33"/>
        <v>179.4</v>
      </c>
    </row>
    <row r="2156" ht="12">
      <c r="B2156" s="11">
        <f t="shared" si="33"/>
        <v>179.5</v>
      </c>
    </row>
    <row r="2157" ht="12">
      <c r="B2157" s="11">
        <f t="shared" si="33"/>
        <v>179.6</v>
      </c>
    </row>
    <row r="2158" ht="12">
      <c r="B2158" s="11">
        <f t="shared" si="33"/>
        <v>179.7</v>
      </c>
    </row>
    <row r="2159" ht="12">
      <c r="B2159" s="11">
        <f t="shared" si="33"/>
        <v>179.75</v>
      </c>
    </row>
    <row r="2160" ht="12">
      <c r="B2160" s="11">
        <f t="shared" si="33"/>
        <v>179.8</v>
      </c>
    </row>
    <row r="2161" ht="12">
      <c r="B2161" s="11">
        <f t="shared" si="33"/>
        <v>179.9</v>
      </c>
    </row>
    <row r="2162" ht="12">
      <c r="B2162" s="11">
        <f t="shared" si="33"/>
        <v>180</v>
      </c>
    </row>
    <row r="2163" ht="12">
      <c r="B2163" s="11">
        <f t="shared" si="33"/>
        <v>180.1</v>
      </c>
    </row>
    <row r="2164" ht="12">
      <c r="B2164" s="11">
        <f t="shared" si="33"/>
        <v>180.2</v>
      </c>
    </row>
    <row r="2165" ht="12">
      <c r="B2165" s="11">
        <f t="shared" si="33"/>
        <v>180.25</v>
      </c>
    </row>
    <row r="2166" ht="12">
      <c r="B2166" s="11">
        <f t="shared" si="33"/>
        <v>180.3</v>
      </c>
    </row>
    <row r="2167" ht="12">
      <c r="B2167" s="11">
        <f t="shared" si="33"/>
        <v>180.4</v>
      </c>
    </row>
    <row r="2168" ht="12">
      <c r="B2168" s="11">
        <f t="shared" si="33"/>
        <v>180.5</v>
      </c>
    </row>
    <row r="2169" ht="12">
      <c r="B2169" s="11">
        <f t="shared" si="33"/>
        <v>180.6</v>
      </c>
    </row>
    <row r="2170" ht="12">
      <c r="B2170" s="11">
        <f t="shared" si="33"/>
        <v>180.7</v>
      </c>
    </row>
    <row r="2171" ht="12">
      <c r="B2171" s="11">
        <f t="shared" si="33"/>
        <v>180.75</v>
      </c>
    </row>
    <row r="2172" ht="12">
      <c r="B2172" s="11">
        <f t="shared" si="33"/>
        <v>180.8</v>
      </c>
    </row>
    <row r="2173" ht="12">
      <c r="B2173" s="11">
        <f t="shared" si="33"/>
        <v>180.9</v>
      </c>
    </row>
    <row r="2174" ht="12">
      <c r="B2174" s="11">
        <f t="shared" si="33"/>
        <v>181</v>
      </c>
    </row>
    <row r="2175" ht="12">
      <c r="B2175" s="11">
        <f t="shared" si="33"/>
        <v>181.1</v>
      </c>
    </row>
    <row r="2176" ht="12">
      <c r="B2176" s="11">
        <f t="shared" si="33"/>
        <v>181.2</v>
      </c>
    </row>
    <row r="2177" ht="12">
      <c r="B2177" s="11">
        <f aca="true" t="shared" si="34" ref="B2177:B2240">+B2165+1</f>
        <v>181.25</v>
      </c>
    </row>
    <row r="2178" ht="12">
      <c r="B2178" s="11">
        <f t="shared" si="34"/>
        <v>181.3</v>
      </c>
    </row>
    <row r="2179" ht="12">
      <c r="B2179" s="11">
        <f t="shared" si="34"/>
        <v>181.4</v>
      </c>
    </row>
    <row r="2180" ht="12">
      <c r="B2180" s="11">
        <f t="shared" si="34"/>
        <v>181.5</v>
      </c>
    </row>
    <row r="2181" ht="12">
      <c r="B2181" s="11">
        <f t="shared" si="34"/>
        <v>181.6</v>
      </c>
    </row>
    <row r="2182" ht="12">
      <c r="B2182" s="11">
        <f t="shared" si="34"/>
        <v>181.7</v>
      </c>
    </row>
    <row r="2183" ht="12">
      <c r="B2183" s="11">
        <f t="shared" si="34"/>
        <v>181.75</v>
      </c>
    </row>
    <row r="2184" ht="12">
      <c r="B2184" s="11">
        <f t="shared" si="34"/>
        <v>181.8</v>
      </c>
    </row>
    <row r="2185" ht="12">
      <c r="B2185" s="11">
        <f t="shared" si="34"/>
        <v>181.9</v>
      </c>
    </row>
    <row r="2186" ht="12">
      <c r="B2186" s="11">
        <f t="shared" si="34"/>
        <v>182</v>
      </c>
    </row>
    <row r="2187" ht="12">
      <c r="B2187" s="11">
        <f t="shared" si="34"/>
        <v>182.1</v>
      </c>
    </row>
    <row r="2188" ht="12">
      <c r="B2188" s="11">
        <f t="shared" si="34"/>
        <v>182.2</v>
      </c>
    </row>
    <row r="2189" ht="12">
      <c r="B2189" s="11">
        <f t="shared" si="34"/>
        <v>182.25</v>
      </c>
    </row>
    <row r="2190" ht="12">
      <c r="B2190" s="11">
        <f t="shared" si="34"/>
        <v>182.3</v>
      </c>
    </row>
    <row r="2191" ht="12">
      <c r="B2191" s="11">
        <f t="shared" si="34"/>
        <v>182.4</v>
      </c>
    </row>
    <row r="2192" ht="12">
      <c r="B2192" s="11">
        <f t="shared" si="34"/>
        <v>182.5</v>
      </c>
    </row>
    <row r="2193" ht="12">
      <c r="B2193" s="11">
        <f t="shared" si="34"/>
        <v>182.6</v>
      </c>
    </row>
    <row r="2194" ht="12">
      <c r="B2194" s="11">
        <f t="shared" si="34"/>
        <v>182.7</v>
      </c>
    </row>
    <row r="2195" ht="12">
      <c r="B2195" s="11">
        <f t="shared" si="34"/>
        <v>182.75</v>
      </c>
    </row>
    <row r="2196" ht="12">
      <c r="B2196" s="11">
        <f t="shared" si="34"/>
        <v>182.8</v>
      </c>
    </row>
    <row r="2197" ht="12">
      <c r="B2197" s="11">
        <f t="shared" si="34"/>
        <v>182.9</v>
      </c>
    </row>
    <row r="2198" ht="12">
      <c r="B2198" s="11">
        <f t="shared" si="34"/>
        <v>183</v>
      </c>
    </row>
    <row r="2199" ht="12">
      <c r="B2199" s="11">
        <f t="shared" si="34"/>
        <v>183.1</v>
      </c>
    </row>
    <row r="2200" ht="12">
      <c r="B2200" s="11">
        <f t="shared" si="34"/>
        <v>183.2</v>
      </c>
    </row>
    <row r="2201" ht="12">
      <c r="B2201" s="11">
        <f t="shared" si="34"/>
        <v>183.25</v>
      </c>
    </row>
    <row r="2202" ht="12">
      <c r="B2202" s="11">
        <f t="shared" si="34"/>
        <v>183.3</v>
      </c>
    </row>
    <row r="2203" ht="12">
      <c r="B2203" s="11">
        <f t="shared" si="34"/>
        <v>183.4</v>
      </c>
    </row>
    <row r="2204" ht="12">
      <c r="B2204" s="11">
        <f t="shared" si="34"/>
        <v>183.5</v>
      </c>
    </row>
    <row r="2205" ht="12">
      <c r="B2205" s="11">
        <f t="shared" si="34"/>
        <v>183.6</v>
      </c>
    </row>
    <row r="2206" ht="12">
      <c r="B2206" s="11">
        <f t="shared" si="34"/>
        <v>183.7</v>
      </c>
    </row>
    <row r="2207" ht="12">
      <c r="B2207" s="11">
        <f t="shared" si="34"/>
        <v>183.75</v>
      </c>
    </row>
    <row r="2208" ht="12">
      <c r="B2208" s="11">
        <f t="shared" si="34"/>
        <v>183.8</v>
      </c>
    </row>
    <row r="2209" ht="12">
      <c r="B2209" s="11">
        <f t="shared" si="34"/>
        <v>183.9</v>
      </c>
    </row>
    <row r="2210" ht="12">
      <c r="B2210" s="11">
        <f t="shared" si="34"/>
        <v>184</v>
      </c>
    </row>
    <row r="2211" ht="12">
      <c r="B2211" s="11">
        <f t="shared" si="34"/>
        <v>184.1</v>
      </c>
    </row>
    <row r="2212" ht="12">
      <c r="B2212" s="11">
        <f t="shared" si="34"/>
        <v>184.2</v>
      </c>
    </row>
    <row r="2213" ht="12">
      <c r="B2213" s="11">
        <f t="shared" si="34"/>
        <v>184.25</v>
      </c>
    </row>
    <row r="2214" ht="12">
      <c r="B2214" s="11">
        <f t="shared" si="34"/>
        <v>184.3</v>
      </c>
    </row>
    <row r="2215" ht="12">
      <c r="B2215" s="11">
        <f t="shared" si="34"/>
        <v>184.4</v>
      </c>
    </row>
    <row r="2216" ht="12">
      <c r="B2216" s="11">
        <f t="shared" si="34"/>
        <v>184.5</v>
      </c>
    </row>
    <row r="2217" ht="12">
      <c r="B2217" s="11">
        <f t="shared" si="34"/>
        <v>184.6</v>
      </c>
    </row>
    <row r="2218" ht="12">
      <c r="B2218" s="11">
        <f t="shared" si="34"/>
        <v>184.7</v>
      </c>
    </row>
    <row r="2219" ht="12">
      <c r="B2219" s="11">
        <f t="shared" si="34"/>
        <v>184.75</v>
      </c>
    </row>
    <row r="2220" ht="12">
      <c r="B2220" s="11">
        <f t="shared" si="34"/>
        <v>184.8</v>
      </c>
    </row>
    <row r="2221" ht="12">
      <c r="B2221" s="11">
        <f t="shared" si="34"/>
        <v>184.9</v>
      </c>
    </row>
    <row r="2222" ht="12">
      <c r="B2222" s="11">
        <f t="shared" si="34"/>
        <v>185</v>
      </c>
    </row>
    <row r="2223" ht="12">
      <c r="B2223" s="11">
        <f t="shared" si="34"/>
        <v>185.1</v>
      </c>
    </row>
    <row r="2224" ht="12">
      <c r="B2224" s="11">
        <f t="shared" si="34"/>
        <v>185.2</v>
      </c>
    </row>
    <row r="2225" ht="12">
      <c r="B2225" s="11">
        <f t="shared" si="34"/>
        <v>185.25</v>
      </c>
    </row>
    <row r="2226" ht="12">
      <c r="B2226" s="11">
        <f t="shared" si="34"/>
        <v>185.3</v>
      </c>
    </row>
    <row r="2227" ht="12">
      <c r="B2227" s="11">
        <f t="shared" si="34"/>
        <v>185.4</v>
      </c>
    </row>
    <row r="2228" ht="12">
      <c r="B2228" s="11">
        <f t="shared" si="34"/>
        <v>185.5</v>
      </c>
    </row>
    <row r="2229" ht="12">
      <c r="B2229" s="11">
        <f t="shared" si="34"/>
        <v>185.6</v>
      </c>
    </row>
    <row r="2230" ht="12">
      <c r="B2230" s="11">
        <f t="shared" si="34"/>
        <v>185.7</v>
      </c>
    </row>
    <row r="2231" ht="12">
      <c r="B2231" s="11">
        <f t="shared" si="34"/>
        <v>185.75</v>
      </c>
    </row>
    <row r="2232" ht="12">
      <c r="B2232" s="11">
        <f t="shared" si="34"/>
        <v>185.8</v>
      </c>
    </row>
    <row r="2233" ht="12">
      <c r="B2233" s="11">
        <f t="shared" si="34"/>
        <v>185.9</v>
      </c>
    </row>
    <row r="2234" ht="12">
      <c r="B2234" s="11">
        <f t="shared" si="34"/>
        <v>186</v>
      </c>
    </row>
    <row r="2235" ht="12">
      <c r="B2235" s="11">
        <f t="shared" si="34"/>
        <v>186.1</v>
      </c>
    </row>
    <row r="2236" ht="12">
      <c r="B2236" s="11">
        <f t="shared" si="34"/>
        <v>186.2</v>
      </c>
    </row>
    <row r="2237" ht="12">
      <c r="B2237" s="11">
        <f t="shared" si="34"/>
        <v>186.25</v>
      </c>
    </row>
    <row r="2238" ht="12">
      <c r="B2238" s="11">
        <f t="shared" si="34"/>
        <v>186.3</v>
      </c>
    </row>
    <row r="2239" ht="12">
      <c r="B2239" s="11">
        <f t="shared" si="34"/>
        <v>186.4</v>
      </c>
    </row>
    <row r="2240" ht="12">
      <c r="B2240" s="11">
        <f t="shared" si="34"/>
        <v>186.5</v>
      </c>
    </row>
    <row r="2241" ht="12">
      <c r="B2241" s="11">
        <f aca="true" t="shared" si="35" ref="B2241:B2304">+B2229+1</f>
        <v>186.6</v>
      </c>
    </row>
    <row r="2242" ht="12">
      <c r="B2242" s="11">
        <f t="shared" si="35"/>
        <v>186.7</v>
      </c>
    </row>
    <row r="2243" ht="12">
      <c r="B2243" s="11">
        <f t="shared" si="35"/>
        <v>186.75</v>
      </c>
    </row>
    <row r="2244" ht="12">
      <c r="B2244" s="11">
        <f t="shared" si="35"/>
        <v>186.8</v>
      </c>
    </row>
    <row r="2245" ht="12">
      <c r="B2245" s="11">
        <f t="shared" si="35"/>
        <v>186.9</v>
      </c>
    </row>
    <row r="2246" ht="12">
      <c r="B2246" s="11">
        <f t="shared" si="35"/>
        <v>187</v>
      </c>
    </row>
    <row r="2247" ht="12">
      <c r="B2247" s="11">
        <f t="shared" si="35"/>
        <v>187.1</v>
      </c>
    </row>
    <row r="2248" ht="12">
      <c r="B2248" s="11">
        <f t="shared" si="35"/>
        <v>187.2</v>
      </c>
    </row>
    <row r="2249" ht="12">
      <c r="B2249" s="11">
        <f t="shared" si="35"/>
        <v>187.25</v>
      </c>
    </row>
    <row r="2250" ht="12">
      <c r="B2250" s="11">
        <f t="shared" si="35"/>
        <v>187.3</v>
      </c>
    </row>
    <row r="2251" ht="12">
      <c r="B2251" s="11">
        <f t="shared" si="35"/>
        <v>187.4</v>
      </c>
    </row>
    <row r="2252" ht="12">
      <c r="B2252" s="11">
        <f t="shared" si="35"/>
        <v>187.5</v>
      </c>
    </row>
    <row r="2253" ht="12">
      <c r="B2253" s="11">
        <f t="shared" si="35"/>
        <v>187.6</v>
      </c>
    </row>
    <row r="2254" ht="12">
      <c r="B2254" s="11">
        <f t="shared" si="35"/>
        <v>187.7</v>
      </c>
    </row>
    <row r="2255" ht="12">
      <c r="B2255" s="11">
        <f t="shared" si="35"/>
        <v>187.75</v>
      </c>
    </row>
    <row r="2256" ht="12">
      <c r="B2256" s="11">
        <f t="shared" si="35"/>
        <v>187.8</v>
      </c>
    </row>
    <row r="2257" ht="12">
      <c r="B2257" s="11">
        <f t="shared" si="35"/>
        <v>187.9</v>
      </c>
    </row>
    <row r="2258" ht="12">
      <c r="B2258" s="11">
        <f t="shared" si="35"/>
        <v>188</v>
      </c>
    </row>
    <row r="2259" ht="12">
      <c r="B2259" s="11">
        <f t="shared" si="35"/>
        <v>188.1</v>
      </c>
    </row>
    <row r="2260" ht="12">
      <c r="B2260" s="11">
        <f t="shared" si="35"/>
        <v>188.2</v>
      </c>
    </row>
    <row r="2261" ht="12">
      <c r="B2261" s="11">
        <f t="shared" si="35"/>
        <v>188.25</v>
      </c>
    </row>
    <row r="2262" ht="12">
      <c r="B2262" s="11">
        <f t="shared" si="35"/>
        <v>188.3</v>
      </c>
    </row>
    <row r="2263" ht="12">
      <c r="B2263" s="11">
        <f t="shared" si="35"/>
        <v>188.4</v>
      </c>
    </row>
    <row r="2264" ht="12">
      <c r="B2264" s="11">
        <f t="shared" si="35"/>
        <v>188.5</v>
      </c>
    </row>
    <row r="2265" ht="12">
      <c r="B2265" s="11">
        <f t="shared" si="35"/>
        <v>188.6</v>
      </c>
    </row>
    <row r="2266" ht="12">
      <c r="B2266" s="11">
        <f t="shared" si="35"/>
        <v>188.7</v>
      </c>
    </row>
    <row r="2267" ht="12">
      <c r="B2267" s="11">
        <f t="shared" si="35"/>
        <v>188.75</v>
      </c>
    </row>
    <row r="2268" ht="12">
      <c r="B2268" s="11">
        <f t="shared" si="35"/>
        <v>188.8</v>
      </c>
    </row>
    <row r="2269" ht="12">
      <c r="B2269" s="11">
        <f t="shared" si="35"/>
        <v>188.9</v>
      </c>
    </row>
    <row r="2270" ht="12">
      <c r="B2270" s="11">
        <f t="shared" si="35"/>
        <v>189</v>
      </c>
    </row>
    <row r="2271" ht="12">
      <c r="B2271" s="11">
        <f t="shared" si="35"/>
        <v>189.1</v>
      </c>
    </row>
    <row r="2272" ht="12">
      <c r="B2272" s="11">
        <f t="shared" si="35"/>
        <v>189.2</v>
      </c>
    </row>
    <row r="2273" ht="12">
      <c r="B2273" s="11">
        <f t="shared" si="35"/>
        <v>189.25</v>
      </c>
    </row>
    <row r="2274" ht="12">
      <c r="B2274" s="11">
        <f t="shared" si="35"/>
        <v>189.3</v>
      </c>
    </row>
    <row r="2275" ht="12">
      <c r="B2275" s="11">
        <f t="shared" si="35"/>
        <v>189.4</v>
      </c>
    </row>
    <row r="2276" ht="12">
      <c r="B2276" s="11">
        <f t="shared" si="35"/>
        <v>189.5</v>
      </c>
    </row>
    <row r="2277" ht="12">
      <c r="B2277" s="11">
        <f t="shared" si="35"/>
        <v>189.6</v>
      </c>
    </row>
    <row r="2278" ht="12">
      <c r="B2278" s="11">
        <f t="shared" si="35"/>
        <v>189.7</v>
      </c>
    </row>
    <row r="2279" ht="12">
      <c r="B2279" s="11">
        <f t="shared" si="35"/>
        <v>189.75</v>
      </c>
    </row>
    <row r="2280" ht="12">
      <c r="B2280" s="11">
        <f t="shared" si="35"/>
        <v>189.8</v>
      </c>
    </row>
    <row r="2281" ht="12">
      <c r="B2281" s="11">
        <f t="shared" si="35"/>
        <v>189.9</v>
      </c>
    </row>
    <row r="2282" ht="12">
      <c r="B2282" s="11">
        <f t="shared" si="35"/>
        <v>190</v>
      </c>
    </row>
    <row r="2283" ht="12">
      <c r="B2283" s="11">
        <f t="shared" si="35"/>
        <v>190.1</v>
      </c>
    </row>
    <row r="2284" ht="12">
      <c r="B2284" s="11">
        <f t="shared" si="35"/>
        <v>190.2</v>
      </c>
    </row>
    <row r="2285" ht="12">
      <c r="B2285" s="11">
        <f t="shared" si="35"/>
        <v>190.25</v>
      </c>
    </row>
    <row r="2286" ht="12">
      <c r="B2286" s="11">
        <f t="shared" si="35"/>
        <v>190.3</v>
      </c>
    </row>
    <row r="2287" ht="12">
      <c r="B2287" s="11">
        <f t="shared" si="35"/>
        <v>190.4</v>
      </c>
    </row>
    <row r="2288" ht="12">
      <c r="B2288" s="11">
        <f t="shared" si="35"/>
        <v>190.5</v>
      </c>
    </row>
    <row r="2289" ht="12">
      <c r="B2289" s="11">
        <f t="shared" si="35"/>
        <v>190.6</v>
      </c>
    </row>
    <row r="2290" ht="12">
      <c r="B2290" s="11">
        <f t="shared" si="35"/>
        <v>190.7</v>
      </c>
    </row>
    <row r="2291" ht="12">
      <c r="B2291" s="11">
        <f t="shared" si="35"/>
        <v>190.75</v>
      </c>
    </row>
    <row r="2292" ht="12">
      <c r="B2292" s="11">
        <f t="shared" si="35"/>
        <v>190.8</v>
      </c>
    </row>
    <row r="2293" ht="12">
      <c r="B2293" s="11">
        <f t="shared" si="35"/>
        <v>190.9</v>
      </c>
    </row>
    <row r="2294" ht="12">
      <c r="B2294" s="11">
        <f t="shared" si="35"/>
        <v>191</v>
      </c>
    </row>
    <row r="2295" ht="12">
      <c r="B2295" s="11">
        <f t="shared" si="35"/>
        <v>191.1</v>
      </c>
    </row>
    <row r="2296" ht="12">
      <c r="B2296" s="11">
        <f t="shared" si="35"/>
        <v>191.2</v>
      </c>
    </row>
    <row r="2297" ht="12">
      <c r="B2297" s="11">
        <f t="shared" si="35"/>
        <v>191.25</v>
      </c>
    </row>
    <row r="2298" ht="12">
      <c r="B2298" s="11">
        <f t="shared" si="35"/>
        <v>191.3</v>
      </c>
    </row>
    <row r="2299" ht="12">
      <c r="B2299" s="11">
        <f t="shared" si="35"/>
        <v>191.4</v>
      </c>
    </row>
    <row r="2300" ht="12">
      <c r="B2300" s="11">
        <f t="shared" si="35"/>
        <v>191.5</v>
      </c>
    </row>
    <row r="2301" ht="12">
      <c r="B2301" s="11">
        <f t="shared" si="35"/>
        <v>191.6</v>
      </c>
    </row>
    <row r="2302" ht="12">
      <c r="B2302" s="11">
        <f t="shared" si="35"/>
        <v>191.7</v>
      </c>
    </row>
    <row r="2303" ht="12">
      <c r="B2303" s="11">
        <f t="shared" si="35"/>
        <v>191.75</v>
      </c>
    </row>
    <row r="2304" ht="12">
      <c r="B2304" s="11">
        <f t="shared" si="35"/>
        <v>191.8</v>
      </c>
    </row>
    <row r="2305" ht="12">
      <c r="B2305" s="11">
        <f aca="true" t="shared" si="36" ref="B2305:B2368">+B2293+1</f>
        <v>191.9</v>
      </c>
    </row>
    <row r="2306" ht="12">
      <c r="B2306" s="11">
        <f t="shared" si="36"/>
        <v>192</v>
      </c>
    </row>
    <row r="2307" ht="12">
      <c r="B2307" s="11">
        <f t="shared" si="36"/>
        <v>192.1</v>
      </c>
    </row>
    <row r="2308" ht="12">
      <c r="B2308" s="11">
        <f t="shared" si="36"/>
        <v>192.2</v>
      </c>
    </row>
    <row r="2309" ht="12">
      <c r="B2309" s="11">
        <f t="shared" si="36"/>
        <v>192.25</v>
      </c>
    </row>
    <row r="2310" ht="12">
      <c r="B2310" s="11">
        <f t="shared" si="36"/>
        <v>192.3</v>
      </c>
    </row>
    <row r="2311" ht="12">
      <c r="B2311" s="11">
        <f t="shared" si="36"/>
        <v>192.4</v>
      </c>
    </row>
    <row r="2312" ht="12">
      <c r="B2312" s="11">
        <f t="shared" si="36"/>
        <v>192.5</v>
      </c>
    </row>
    <row r="2313" ht="12">
      <c r="B2313" s="11">
        <f t="shared" si="36"/>
        <v>192.6</v>
      </c>
    </row>
    <row r="2314" ht="12">
      <c r="B2314" s="11">
        <f t="shared" si="36"/>
        <v>192.7</v>
      </c>
    </row>
    <row r="2315" ht="12">
      <c r="B2315" s="11">
        <f t="shared" si="36"/>
        <v>192.75</v>
      </c>
    </row>
    <row r="2316" ht="12">
      <c r="B2316" s="11">
        <f t="shared" si="36"/>
        <v>192.8</v>
      </c>
    </row>
    <row r="2317" ht="12">
      <c r="B2317" s="11">
        <f t="shared" si="36"/>
        <v>192.9</v>
      </c>
    </row>
    <row r="2318" ht="12">
      <c r="B2318" s="11">
        <f t="shared" si="36"/>
        <v>193</v>
      </c>
    </row>
    <row r="2319" ht="12">
      <c r="B2319" s="11">
        <f t="shared" si="36"/>
        <v>193.1</v>
      </c>
    </row>
    <row r="2320" ht="12">
      <c r="B2320" s="11">
        <f t="shared" si="36"/>
        <v>193.2</v>
      </c>
    </row>
    <row r="2321" ht="12">
      <c r="B2321" s="11">
        <f t="shared" si="36"/>
        <v>193.25</v>
      </c>
    </row>
    <row r="2322" ht="12">
      <c r="B2322" s="11">
        <f t="shared" si="36"/>
        <v>193.3</v>
      </c>
    </row>
    <row r="2323" ht="12">
      <c r="B2323" s="11">
        <f t="shared" si="36"/>
        <v>193.4</v>
      </c>
    </row>
    <row r="2324" ht="12">
      <c r="B2324" s="11">
        <f t="shared" si="36"/>
        <v>193.5</v>
      </c>
    </row>
    <row r="2325" ht="12">
      <c r="B2325" s="11">
        <f t="shared" si="36"/>
        <v>193.6</v>
      </c>
    </row>
    <row r="2326" ht="12">
      <c r="B2326" s="11">
        <f t="shared" si="36"/>
        <v>193.7</v>
      </c>
    </row>
    <row r="2327" ht="12">
      <c r="B2327" s="11">
        <f t="shared" si="36"/>
        <v>193.75</v>
      </c>
    </row>
    <row r="2328" ht="12">
      <c r="B2328" s="11">
        <f t="shared" si="36"/>
        <v>193.8</v>
      </c>
    </row>
    <row r="2329" ht="12">
      <c r="B2329" s="11">
        <f t="shared" si="36"/>
        <v>193.9</v>
      </c>
    </row>
    <row r="2330" ht="12">
      <c r="B2330" s="11">
        <f t="shared" si="36"/>
        <v>194</v>
      </c>
    </row>
    <row r="2331" ht="12">
      <c r="B2331" s="11">
        <f t="shared" si="36"/>
        <v>194.1</v>
      </c>
    </row>
    <row r="2332" ht="12">
      <c r="B2332" s="11">
        <f t="shared" si="36"/>
        <v>194.2</v>
      </c>
    </row>
    <row r="2333" ht="12">
      <c r="B2333" s="11">
        <f t="shared" si="36"/>
        <v>194.25</v>
      </c>
    </row>
    <row r="2334" ht="12">
      <c r="B2334" s="11">
        <f t="shared" si="36"/>
        <v>194.3</v>
      </c>
    </row>
    <row r="2335" ht="12">
      <c r="B2335" s="11">
        <f t="shared" si="36"/>
        <v>194.4</v>
      </c>
    </row>
    <row r="2336" ht="12">
      <c r="B2336" s="11">
        <f t="shared" si="36"/>
        <v>194.5</v>
      </c>
    </row>
    <row r="2337" ht="12">
      <c r="B2337" s="11">
        <f t="shared" si="36"/>
        <v>194.6</v>
      </c>
    </row>
    <row r="2338" ht="12">
      <c r="B2338" s="11">
        <f t="shared" si="36"/>
        <v>194.7</v>
      </c>
    </row>
    <row r="2339" ht="12">
      <c r="B2339" s="11">
        <f t="shared" si="36"/>
        <v>194.75</v>
      </c>
    </row>
    <row r="2340" ht="12">
      <c r="B2340" s="11">
        <f t="shared" si="36"/>
        <v>194.8</v>
      </c>
    </row>
    <row r="2341" ht="12">
      <c r="B2341" s="11">
        <f t="shared" si="36"/>
        <v>194.9</v>
      </c>
    </row>
    <row r="2342" ht="12">
      <c r="B2342" s="11">
        <f t="shared" si="36"/>
        <v>195</v>
      </c>
    </row>
    <row r="2343" ht="12">
      <c r="B2343" s="11">
        <f t="shared" si="36"/>
        <v>195.1</v>
      </c>
    </row>
    <row r="2344" ht="12">
      <c r="B2344" s="11">
        <f t="shared" si="36"/>
        <v>195.2</v>
      </c>
    </row>
    <row r="2345" ht="12">
      <c r="B2345" s="11">
        <f t="shared" si="36"/>
        <v>195.25</v>
      </c>
    </row>
    <row r="2346" ht="12">
      <c r="B2346" s="11">
        <f t="shared" si="36"/>
        <v>195.3</v>
      </c>
    </row>
    <row r="2347" ht="12">
      <c r="B2347" s="11">
        <f t="shared" si="36"/>
        <v>195.4</v>
      </c>
    </row>
    <row r="2348" ht="12">
      <c r="B2348" s="11">
        <f t="shared" si="36"/>
        <v>195.5</v>
      </c>
    </row>
    <row r="2349" ht="12">
      <c r="B2349" s="11">
        <f t="shared" si="36"/>
        <v>195.6</v>
      </c>
    </row>
    <row r="2350" ht="12">
      <c r="B2350" s="11">
        <f t="shared" si="36"/>
        <v>195.7</v>
      </c>
    </row>
    <row r="2351" ht="12">
      <c r="B2351" s="11">
        <f t="shared" si="36"/>
        <v>195.75</v>
      </c>
    </row>
    <row r="2352" ht="12">
      <c r="B2352" s="11">
        <f t="shared" si="36"/>
        <v>195.8</v>
      </c>
    </row>
    <row r="2353" ht="12">
      <c r="B2353" s="11">
        <f t="shared" si="36"/>
        <v>195.9</v>
      </c>
    </row>
    <row r="2354" ht="12">
      <c r="B2354" s="11">
        <f t="shared" si="36"/>
        <v>196</v>
      </c>
    </row>
    <row r="2355" ht="12">
      <c r="B2355" s="11">
        <f t="shared" si="36"/>
        <v>196.1</v>
      </c>
    </row>
    <row r="2356" ht="12">
      <c r="B2356" s="11">
        <f t="shared" si="36"/>
        <v>196.2</v>
      </c>
    </row>
    <row r="2357" ht="12">
      <c r="B2357" s="11">
        <f t="shared" si="36"/>
        <v>196.25</v>
      </c>
    </row>
    <row r="2358" ht="12">
      <c r="B2358" s="11">
        <f t="shared" si="36"/>
        <v>196.3</v>
      </c>
    </row>
    <row r="2359" ht="12">
      <c r="B2359" s="11">
        <f t="shared" si="36"/>
        <v>196.4</v>
      </c>
    </row>
    <row r="2360" ht="12">
      <c r="B2360" s="11">
        <f t="shared" si="36"/>
        <v>196.5</v>
      </c>
    </row>
    <row r="2361" ht="12">
      <c r="B2361" s="11">
        <f t="shared" si="36"/>
        <v>196.6</v>
      </c>
    </row>
    <row r="2362" ht="12">
      <c r="B2362" s="11">
        <f t="shared" si="36"/>
        <v>196.7</v>
      </c>
    </row>
    <row r="2363" ht="12">
      <c r="B2363" s="11">
        <f t="shared" si="36"/>
        <v>196.75</v>
      </c>
    </row>
    <row r="2364" ht="12">
      <c r="B2364" s="11">
        <f t="shared" si="36"/>
        <v>196.8</v>
      </c>
    </row>
    <row r="2365" ht="12">
      <c r="B2365" s="11">
        <f t="shared" si="36"/>
        <v>196.9</v>
      </c>
    </row>
    <row r="2366" ht="12">
      <c r="B2366" s="11">
        <f t="shared" si="36"/>
        <v>197</v>
      </c>
    </row>
    <row r="2367" ht="12">
      <c r="B2367" s="11">
        <f t="shared" si="36"/>
        <v>197.1</v>
      </c>
    </row>
    <row r="2368" ht="12">
      <c r="B2368" s="11">
        <f t="shared" si="36"/>
        <v>197.2</v>
      </c>
    </row>
    <row r="2369" ht="12">
      <c r="B2369" s="11">
        <f aca="true" t="shared" si="37" ref="B2369:B2432">+B2357+1</f>
        <v>197.25</v>
      </c>
    </row>
    <row r="2370" ht="12">
      <c r="B2370" s="11">
        <f t="shared" si="37"/>
        <v>197.3</v>
      </c>
    </row>
    <row r="2371" ht="12">
      <c r="B2371" s="11">
        <f t="shared" si="37"/>
        <v>197.4</v>
      </c>
    </row>
    <row r="2372" ht="12">
      <c r="B2372" s="11">
        <f t="shared" si="37"/>
        <v>197.5</v>
      </c>
    </row>
    <row r="2373" ht="12">
      <c r="B2373" s="11">
        <f t="shared" si="37"/>
        <v>197.6</v>
      </c>
    </row>
    <row r="2374" ht="12">
      <c r="B2374" s="11">
        <f t="shared" si="37"/>
        <v>197.7</v>
      </c>
    </row>
    <row r="2375" ht="12">
      <c r="B2375" s="11">
        <f t="shared" si="37"/>
        <v>197.75</v>
      </c>
    </row>
    <row r="2376" ht="12">
      <c r="B2376" s="11">
        <f t="shared" si="37"/>
        <v>197.8</v>
      </c>
    </row>
    <row r="2377" ht="12">
      <c r="B2377" s="11">
        <f t="shared" si="37"/>
        <v>197.9</v>
      </c>
    </row>
    <row r="2378" ht="12">
      <c r="B2378" s="11">
        <f t="shared" si="37"/>
        <v>198</v>
      </c>
    </row>
    <row r="2379" ht="12">
      <c r="B2379" s="11">
        <f t="shared" si="37"/>
        <v>198.1</v>
      </c>
    </row>
    <row r="2380" ht="12">
      <c r="B2380" s="11">
        <f t="shared" si="37"/>
        <v>198.2</v>
      </c>
    </row>
    <row r="2381" ht="12">
      <c r="B2381" s="11">
        <f t="shared" si="37"/>
        <v>198.25</v>
      </c>
    </row>
    <row r="2382" ht="12">
      <c r="B2382" s="11">
        <f t="shared" si="37"/>
        <v>198.3</v>
      </c>
    </row>
    <row r="2383" ht="12">
      <c r="B2383" s="11">
        <f t="shared" si="37"/>
        <v>198.4</v>
      </c>
    </row>
    <row r="2384" ht="12">
      <c r="B2384" s="11">
        <f t="shared" si="37"/>
        <v>198.5</v>
      </c>
    </row>
    <row r="2385" ht="12">
      <c r="B2385" s="11">
        <f t="shared" si="37"/>
        <v>198.6</v>
      </c>
    </row>
    <row r="2386" ht="12">
      <c r="B2386" s="11">
        <f t="shared" si="37"/>
        <v>198.7</v>
      </c>
    </row>
    <row r="2387" ht="12">
      <c r="B2387" s="11">
        <f t="shared" si="37"/>
        <v>198.75</v>
      </c>
    </row>
    <row r="2388" ht="12">
      <c r="B2388" s="11">
        <f t="shared" si="37"/>
        <v>198.8</v>
      </c>
    </row>
    <row r="2389" ht="12">
      <c r="B2389" s="11">
        <f t="shared" si="37"/>
        <v>198.9</v>
      </c>
    </row>
    <row r="2390" ht="12">
      <c r="B2390" s="11">
        <f t="shared" si="37"/>
        <v>199</v>
      </c>
    </row>
    <row r="2391" ht="12">
      <c r="B2391" s="11">
        <f t="shared" si="37"/>
        <v>199.1</v>
      </c>
    </row>
    <row r="2392" ht="12">
      <c r="B2392" s="11">
        <f t="shared" si="37"/>
        <v>199.2</v>
      </c>
    </row>
    <row r="2393" ht="12">
      <c r="B2393" s="11">
        <f t="shared" si="37"/>
        <v>199.25</v>
      </c>
    </row>
    <row r="2394" ht="12">
      <c r="B2394" s="11">
        <f t="shared" si="37"/>
        <v>199.3</v>
      </c>
    </row>
    <row r="2395" ht="12">
      <c r="B2395" s="11">
        <f t="shared" si="37"/>
        <v>199.4</v>
      </c>
    </row>
    <row r="2396" ht="12">
      <c r="B2396" s="11">
        <f t="shared" si="37"/>
        <v>199.5</v>
      </c>
    </row>
    <row r="2397" ht="12">
      <c r="B2397" s="11">
        <f t="shared" si="37"/>
        <v>199.6</v>
      </c>
    </row>
    <row r="2398" ht="12">
      <c r="B2398" s="11">
        <f t="shared" si="37"/>
        <v>199.7</v>
      </c>
    </row>
    <row r="2399" ht="12">
      <c r="B2399" s="11">
        <f t="shared" si="37"/>
        <v>199.75</v>
      </c>
    </row>
    <row r="2400" ht="12">
      <c r="B2400" s="11">
        <f t="shared" si="37"/>
        <v>199.8</v>
      </c>
    </row>
    <row r="2401" ht="12">
      <c r="B2401" s="11">
        <f t="shared" si="37"/>
        <v>199.9</v>
      </c>
    </row>
    <row r="2402" ht="12">
      <c r="B2402" s="11">
        <f t="shared" si="37"/>
        <v>200</v>
      </c>
    </row>
    <row r="2403" ht="12">
      <c r="B2403" s="11">
        <f t="shared" si="37"/>
        <v>200.1</v>
      </c>
    </row>
    <row r="2404" ht="12">
      <c r="B2404" s="11">
        <f t="shared" si="37"/>
        <v>200.2</v>
      </c>
    </row>
    <row r="2405" ht="12">
      <c r="B2405" s="11">
        <f t="shared" si="37"/>
        <v>200.25</v>
      </c>
    </row>
    <row r="2406" ht="12">
      <c r="B2406" s="11">
        <f t="shared" si="37"/>
        <v>200.3</v>
      </c>
    </row>
    <row r="2407" ht="12">
      <c r="B2407" s="11">
        <f t="shared" si="37"/>
        <v>200.4</v>
      </c>
    </row>
    <row r="2408" ht="12">
      <c r="B2408" s="11">
        <f t="shared" si="37"/>
        <v>200.5</v>
      </c>
    </row>
    <row r="2409" ht="12">
      <c r="B2409" s="11">
        <f t="shared" si="37"/>
        <v>200.6</v>
      </c>
    </row>
    <row r="2410" ht="12">
      <c r="B2410" s="11">
        <f t="shared" si="37"/>
        <v>200.7</v>
      </c>
    </row>
    <row r="2411" ht="12">
      <c r="B2411" s="11">
        <f t="shared" si="37"/>
        <v>200.75</v>
      </c>
    </row>
    <row r="2412" ht="12">
      <c r="B2412" s="11">
        <f t="shared" si="37"/>
        <v>200.8</v>
      </c>
    </row>
    <row r="2413" ht="12">
      <c r="B2413" s="11">
        <f t="shared" si="37"/>
        <v>200.9</v>
      </c>
    </row>
    <row r="2414" ht="12">
      <c r="B2414" s="11">
        <f t="shared" si="37"/>
        <v>201</v>
      </c>
    </row>
    <row r="2415" ht="12">
      <c r="B2415" s="11">
        <f t="shared" si="37"/>
        <v>201.1</v>
      </c>
    </row>
    <row r="2416" ht="12">
      <c r="B2416" s="11">
        <f t="shared" si="37"/>
        <v>201.2</v>
      </c>
    </row>
    <row r="2417" ht="12">
      <c r="B2417" s="11">
        <f t="shared" si="37"/>
        <v>201.25</v>
      </c>
    </row>
    <row r="2418" ht="12">
      <c r="B2418" s="11">
        <f t="shared" si="37"/>
        <v>201.3</v>
      </c>
    </row>
    <row r="2419" ht="12">
      <c r="B2419" s="11">
        <f t="shared" si="37"/>
        <v>201.4</v>
      </c>
    </row>
    <row r="2420" ht="12">
      <c r="B2420" s="11">
        <f t="shared" si="37"/>
        <v>201.5</v>
      </c>
    </row>
    <row r="2421" ht="12">
      <c r="B2421" s="11">
        <f t="shared" si="37"/>
        <v>201.6</v>
      </c>
    </row>
    <row r="2422" ht="12">
      <c r="B2422" s="11">
        <f t="shared" si="37"/>
        <v>201.7</v>
      </c>
    </row>
    <row r="2423" ht="12">
      <c r="B2423" s="11">
        <f t="shared" si="37"/>
        <v>201.75</v>
      </c>
    </row>
    <row r="2424" ht="12">
      <c r="B2424" s="11">
        <f t="shared" si="37"/>
        <v>201.8</v>
      </c>
    </row>
    <row r="2425" ht="12">
      <c r="B2425" s="11">
        <f t="shared" si="37"/>
        <v>201.9</v>
      </c>
    </row>
    <row r="2426" ht="12">
      <c r="B2426" s="11">
        <f t="shared" si="37"/>
        <v>202</v>
      </c>
    </row>
    <row r="2427" ht="12">
      <c r="B2427" s="11">
        <f t="shared" si="37"/>
        <v>202.1</v>
      </c>
    </row>
    <row r="2428" ht="12">
      <c r="B2428" s="11">
        <f t="shared" si="37"/>
        <v>202.2</v>
      </c>
    </row>
    <row r="2429" ht="12">
      <c r="B2429" s="11">
        <f t="shared" si="37"/>
        <v>202.25</v>
      </c>
    </row>
    <row r="2430" ht="12">
      <c r="B2430" s="11">
        <f t="shared" si="37"/>
        <v>202.3</v>
      </c>
    </row>
    <row r="2431" ht="12">
      <c r="B2431" s="11">
        <f t="shared" si="37"/>
        <v>202.4</v>
      </c>
    </row>
    <row r="2432" ht="12">
      <c r="B2432" s="11">
        <f t="shared" si="37"/>
        <v>202.5</v>
      </c>
    </row>
    <row r="2433" ht="12">
      <c r="B2433" s="11">
        <f aca="true" t="shared" si="38" ref="B2433:B2496">+B2421+1</f>
        <v>202.6</v>
      </c>
    </row>
    <row r="2434" ht="12">
      <c r="B2434" s="11">
        <f t="shared" si="38"/>
        <v>202.7</v>
      </c>
    </row>
    <row r="2435" ht="12">
      <c r="B2435" s="11">
        <f t="shared" si="38"/>
        <v>202.75</v>
      </c>
    </row>
    <row r="2436" ht="12">
      <c r="B2436" s="11">
        <f t="shared" si="38"/>
        <v>202.8</v>
      </c>
    </row>
    <row r="2437" ht="12">
      <c r="B2437" s="11">
        <f t="shared" si="38"/>
        <v>202.9</v>
      </c>
    </row>
    <row r="2438" ht="12">
      <c r="B2438" s="11">
        <f t="shared" si="38"/>
        <v>203</v>
      </c>
    </row>
    <row r="2439" ht="12">
      <c r="B2439" s="11">
        <f t="shared" si="38"/>
        <v>203.1</v>
      </c>
    </row>
    <row r="2440" ht="12">
      <c r="B2440" s="11">
        <f t="shared" si="38"/>
        <v>203.2</v>
      </c>
    </row>
    <row r="2441" ht="12">
      <c r="B2441" s="11">
        <f t="shared" si="38"/>
        <v>203.25</v>
      </c>
    </row>
    <row r="2442" ht="12">
      <c r="B2442" s="11">
        <f t="shared" si="38"/>
        <v>203.3</v>
      </c>
    </row>
    <row r="2443" ht="12">
      <c r="B2443" s="11">
        <f t="shared" si="38"/>
        <v>203.4</v>
      </c>
    </row>
    <row r="2444" ht="12">
      <c r="B2444" s="11">
        <f t="shared" si="38"/>
        <v>203.5</v>
      </c>
    </row>
    <row r="2445" ht="12">
      <c r="B2445" s="11">
        <f t="shared" si="38"/>
        <v>203.6</v>
      </c>
    </row>
    <row r="2446" ht="12">
      <c r="B2446" s="11">
        <f t="shared" si="38"/>
        <v>203.7</v>
      </c>
    </row>
    <row r="2447" ht="12">
      <c r="B2447" s="11">
        <f t="shared" si="38"/>
        <v>203.75</v>
      </c>
    </row>
    <row r="2448" ht="12">
      <c r="B2448" s="11">
        <f t="shared" si="38"/>
        <v>203.8</v>
      </c>
    </row>
    <row r="2449" ht="12">
      <c r="B2449" s="11">
        <f t="shared" si="38"/>
        <v>203.9</v>
      </c>
    </row>
    <row r="2450" ht="12">
      <c r="B2450" s="11">
        <f t="shared" si="38"/>
        <v>204</v>
      </c>
    </row>
    <row r="2451" ht="12">
      <c r="B2451" s="11">
        <f t="shared" si="38"/>
        <v>204.1</v>
      </c>
    </row>
    <row r="2452" ht="12">
      <c r="B2452" s="11">
        <f t="shared" si="38"/>
        <v>204.2</v>
      </c>
    </row>
    <row r="2453" ht="12">
      <c r="B2453" s="11">
        <f t="shared" si="38"/>
        <v>204.25</v>
      </c>
    </row>
    <row r="2454" ht="12">
      <c r="B2454" s="11">
        <f t="shared" si="38"/>
        <v>204.3</v>
      </c>
    </row>
    <row r="2455" ht="12">
      <c r="B2455" s="11">
        <f t="shared" si="38"/>
        <v>204.4</v>
      </c>
    </row>
    <row r="2456" ht="12">
      <c r="B2456" s="11">
        <f t="shared" si="38"/>
        <v>204.5</v>
      </c>
    </row>
    <row r="2457" ht="12">
      <c r="B2457" s="11">
        <f t="shared" si="38"/>
        <v>204.6</v>
      </c>
    </row>
    <row r="2458" ht="12">
      <c r="B2458" s="11">
        <f t="shared" si="38"/>
        <v>204.7</v>
      </c>
    </row>
    <row r="2459" ht="12">
      <c r="B2459" s="11">
        <f t="shared" si="38"/>
        <v>204.75</v>
      </c>
    </row>
    <row r="2460" ht="12">
      <c r="B2460" s="11">
        <f t="shared" si="38"/>
        <v>204.8</v>
      </c>
    </row>
    <row r="2461" ht="12">
      <c r="B2461" s="11">
        <f t="shared" si="38"/>
        <v>204.9</v>
      </c>
    </row>
    <row r="2462" ht="12">
      <c r="B2462" s="11">
        <f t="shared" si="38"/>
        <v>205</v>
      </c>
    </row>
    <row r="2463" ht="12">
      <c r="B2463" s="11">
        <f t="shared" si="38"/>
        <v>205.1</v>
      </c>
    </row>
    <row r="2464" ht="12">
      <c r="B2464" s="11">
        <f t="shared" si="38"/>
        <v>205.2</v>
      </c>
    </row>
    <row r="2465" ht="12">
      <c r="B2465" s="11">
        <f t="shared" si="38"/>
        <v>205.25</v>
      </c>
    </row>
    <row r="2466" ht="12">
      <c r="B2466" s="11">
        <f t="shared" si="38"/>
        <v>205.3</v>
      </c>
    </row>
    <row r="2467" ht="12">
      <c r="B2467" s="11">
        <f t="shared" si="38"/>
        <v>205.4</v>
      </c>
    </row>
    <row r="2468" ht="12">
      <c r="B2468" s="11">
        <f t="shared" si="38"/>
        <v>205.5</v>
      </c>
    </row>
    <row r="2469" ht="12">
      <c r="B2469" s="11">
        <f t="shared" si="38"/>
        <v>205.6</v>
      </c>
    </row>
    <row r="2470" ht="12">
      <c r="B2470" s="11">
        <f t="shared" si="38"/>
        <v>205.7</v>
      </c>
    </row>
    <row r="2471" ht="12">
      <c r="B2471" s="11">
        <f t="shared" si="38"/>
        <v>205.75</v>
      </c>
    </row>
    <row r="2472" ht="12">
      <c r="B2472" s="11">
        <f t="shared" si="38"/>
        <v>205.8</v>
      </c>
    </row>
    <row r="2473" ht="12">
      <c r="B2473" s="11">
        <f t="shared" si="38"/>
        <v>205.9</v>
      </c>
    </row>
    <row r="2474" ht="12">
      <c r="B2474" s="11">
        <f t="shared" si="38"/>
        <v>206</v>
      </c>
    </row>
    <row r="2475" ht="12">
      <c r="B2475" s="11">
        <f t="shared" si="38"/>
        <v>206.1</v>
      </c>
    </row>
    <row r="2476" ht="12">
      <c r="B2476" s="11">
        <f t="shared" si="38"/>
        <v>206.2</v>
      </c>
    </row>
    <row r="2477" ht="12">
      <c r="B2477" s="11">
        <f t="shared" si="38"/>
        <v>206.25</v>
      </c>
    </row>
    <row r="2478" ht="12">
      <c r="B2478" s="11">
        <f t="shared" si="38"/>
        <v>206.3</v>
      </c>
    </row>
    <row r="2479" ht="12">
      <c r="B2479" s="11">
        <f t="shared" si="38"/>
        <v>206.4</v>
      </c>
    </row>
    <row r="2480" ht="12">
      <c r="B2480" s="11">
        <f t="shared" si="38"/>
        <v>206.5</v>
      </c>
    </row>
    <row r="2481" ht="12">
      <c r="B2481" s="11">
        <f t="shared" si="38"/>
        <v>206.6</v>
      </c>
    </row>
    <row r="2482" ht="12">
      <c r="B2482" s="11">
        <f t="shared" si="38"/>
        <v>206.7</v>
      </c>
    </row>
    <row r="2483" ht="12">
      <c r="B2483" s="11">
        <f t="shared" si="38"/>
        <v>206.75</v>
      </c>
    </row>
    <row r="2484" ht="12">
      <c r="B2484" s="11">
        <f t="shared" si="38"/>
        <v>206.8</v>
      </c>
    </row>
    <row r="2485" ht="12">
      <c r="B2485" s="11">
        <f t="shared" si="38"/>
        <v>206.9</v>
      </c>
    </row>
    <row r="2486" ht="12">
      <c r="B2486" s="11">
        <f t="shared" si="38"/>
        <v>207</v>
      </c>
    </row>
    <row r="2487" ht="12">
      <c r="B2487" s="11">
        <f t="shared" si="38"/>
        <v>207.1</v>
      </c>
    </row>
    <row r="2488" ht="12">
      <c r="B2488" s="11">
        <f t="shared" si="38"/>
        <v>207.2</v>
      </c>
    </row>
    <row r="2489" ht="12">
      <c r="B2489" s="11">
        <f t="shared" si="38"/>
        <v>207.25</v>
      </c>
    </row>
    <row r="2490" ht="12">
      <c r="B2490" s="11">
        <f t="shared" si="38"/>
        <v>207.3</v>
      </c>
    </row>
    <row r="2491" ht="12">
      <c r="B2491" s="11">
        <f t="shared" si="38"/>
        <v>207.4</v>
      </c>
    </row>
    <row r="2492" ht="12">
      <c r="B2492" s="11">
        <f t="shared" si="38"/>
        <v>207.5</v>
      </c>
    </row>
    <row r="2493" ht="12">
      <c r="B2493" s="11">
        <f t="shared" si="38"/>
        <v>207.6</v>
      </c>
    </row>
    <row r="2494" ht="12">
      <c r="B2494" s="11">
        <f t="shared" si="38"/>
        <v>207.7</v>
      </c>
    </row>
    <row r="2495" ht="12">
      <c r="B2495" s="11">
        <f t="shared" si="38"/>
        <v>207.75</v>
      </c>
    </row>
    <row r="2496" ht="12">
      <c r="B2496" s="11">
        <f t="shared" si="38"/>
        <v>207.8</v>
      </c>
    </row>
    <row r="2497" ht="12">
      <c r="B2497" s="11">
        <f aca="true" t="shared" si="39" ref="B2497:B2560">+B2485+1</f>
        <v>207.9</v>
      </c>
    </row>
    <row r="2498" ht="12">
      <c r="B2498" s="11">
        <f t="shared" si="39"/>
        <v>208</v>
      </c>
    </row>
    <row r="2499" ht="12">
      <c r="B2499" s="11">
        <f t="shared" si="39"/>
        <v>208.1</v>
      </c>
    </row>
    <row r="2500" ht="12">
      <c r="B2500" s="11">
        <f t="shared" si="39"/>
        <v>208.2</v>
      </c>
    </row>
    <row r="2501" ht="12">
      <c r="B2501" s="11">
        <f t="shared" si="39"/>
        <v>208.25</v>
      </c>
    </row>
    <row r="2502" ht="12">
      <c r="B2502" s="11">
        <f t="shared" si="39"/>
        <v>208.3</v>
      </c>
    </row>
    <row r="2503" ht="12">
      <c r="B2503" s="11">
        <f t="shared" si="39"/>
        <v>208.4</v>
      </c>
    </row>
    <row r="2504" ht="12">
      <c r="B2504" s="11">
        <f t="shared" si="39"/>
        <v>208.5</v>
      </c>
    </row>
    <row r="2505" ht="12">
      <c r="B2505" s="11">
        <f t="shared" si="39"/>
        <v>208.6</v>
      </c>
    </row>
    <row r="2506" ht="12">
      <c r="B2506" s="11">
        <f t="shared" si="39"/>
        <v>208.7</v>
      </c>
    </row>
    <row r="2507" ht="12">
      <c r="B2507" s="11">
        <f t="shared" si="39"/>
        <v>208.75</v>
      </c>
    </row>
    <row r="2508" ht="12">
      <c r="B2508" s="11">
        <f t="shared" si="39"/>
        <v>208.8</v>
      </c>
    </row>
    <row r="2509" ht="12">
      <c r="B2509" s="11">
        <f t="shared" si="39"/>
        <v>208.9</v>
      </c>
    </row>
    <row r="2510" ht="12">
      <c r="B2510" s="11">
        <f t="shared" si="39"/>
        <v>209</v>
      </c>
    </row>
    <row r="2511" ht="12">
      <c r="B2511" s="11">
        <f t="shared" si="39"/>
        <v>209.1</v>
      </c>
    </row>
    <row r="2512" ht="12">
      <c r="B2512" s="11">
        <f t="shared" si="39"/>
        <v>209.2</v>
      </c>
    </row>
    <row r="2513" ht="12">
      <c r="B2513" s="11">
        <f t="shared" si="39"/>
        <v>209.25</v>
      </c>
    </row>
    <row r="2514" ht="12">
      <c r="B2514" s="11">
        <f t="shared" si="39"/>
        <v>209.3</v>
      </c>
    </row>
    <row r="2515" ht="12">
      <c r="B2515" s="11">
        <f t="shared" si="39"/>
        <v>209.4</v>
      </c>
    </row>
    <row r="2516" ht="12">
      <c r="B2516" s="11">
        <f t="shared" si="39"/>
        <v>209.5</v>
      </c>
    </row>
    <row r="2517" ht="12">
      <c r="B2517" s="11">
        <f t="shared" si="39"/>
        <v>209.6</v>
      </c>
    </row>
    <row r="2518" ht="12">
      <c r="B2518" s="11">
        <f t="shared" si="39"/>
        <v>209.7</v>
      </c>
    </row>
    <row r="2519" ht="12">
      <c r="B2519" s="11">
        <f t="shared" si="39"/>
        <v>209.75</v>
      </c>
    </row>
    <row r="2520" ht="12">
      <c r="B2520" s="11">
        <f t="shared" si="39"/>
        <v>209.8</v>
      </c>
    </row>
    <row r="2521" ht="12">
      <c r="B2521" s="11">
        <f t="shared" si="39"/>
        <v>209.9</v>
      </c>
    </row>
    <row r="2522" ht="12">
      <c r="B2522" s="11">
        <f t="shared" si="39"/>
        <v>210</v>
      </c>
    </row>
    <row r="2523" ht="12">
      <c r="B2523" s="11">
        <f t="shared" si="39"/>
        <v>210.1</v>
      </c>
    </row>
    <row r="2524" ht="12">
      <c r="B2524" s="11">
        <f t="shared" si="39"/>
        <v>210.2</v>
      </c>
    </row>
    <row r="2525" ht="12">
      <c r="B2525" s="11">
        <f t="shared" si="39"/>
        <v>210.25</v>
      </c>
    </row>
    <row r="2526" ht="12">
      <c r="B2526" s="11">
        <f t="shared" si="39"/>
        <v>210.3</v>
      </c>
    </row>
    <row r="2527" ht="12">
      <c r="B2527" s="11">
        <f t="shared" si="39"/>
        <v>210.4</v>
      </c>
    </row>
    <row r="2528" ht="12">
      <c r="B2528" s="11">
        <f t="shared" si="39"/>
        <v>210.5</v>
      </c>
    </row>
    <row r="2529" ht="12">
      <c r="B2529" s="11">
        <f t="shared" si="39"/>
        <v>210.6</v>
      </c>
    </row>
    <row r="2530" ht="12">
      <c r="B2530" s="11">
        <f t="shared" si="39"/>
        <v>210.7</v>
      </c>
    </row>
    <row r="2531" ht="12">
      <c r="B2531" s="11">
        <f t="shared" si="39"/>
        <v>210.75</v>
      </c>
    </row>
    <row r="2532" ht="12">
      <c r="B2532" s="11">
        <f t="shared" si="39"/>
        <v>210.8</v>
      </c>
    </row>
    <row r="2533" ht="12">
      <c r="B2533" s="11">
        <f t="shared" si="39"/>
        <v>210.9</v>
      </c>
    </row>
    <row r="2534" ht="12">
      <c r="B2534" s="11">
        <f t="shared" si="39"/>
        <v>211</v>
      </c>
    </row>
    <row r="2535" ht="12">
      <c r="B2535" s="11">
        <f t="shared" si="39"/>
        <v>211.1</v>
      </c>
    </row>
    <row r="2536" ht="12">
      <c r="B2536" s="11">
        <f t="shared" si="39"/>
        <v>211.2</v>
      </c>
    </row>
    <row r="2537" ht="12">
      <c r="B2537" s="11">
        <f t="shared" si="39"/>
        <v>211.25</v>
      </c>
    </row>
    <row r="2538" ht="12">
      <c r="B2538" s="11">
        <f t="shared" si="39"/>
        <v>211.3</v>
      </c>
    </row>
    <row r="2539" ht="12">
      <c r="B2539" s="11">
        <f t="shared" si="39"/>
        <v>211.4</v>
      </c>
    </row>
    <row r="2540" ht="12">
      <c r="B2540" s="11">
        <f t="shared" si="39"/>
        <v>211.5</v>
      </c>
    </row>
    <row r="2541" ht="12">
      <c r="B2541" s="11">
        <f t="shared" si="39"/>
        <v>211.6</v>
      </c>
    </row>
    <row r="2542" ht="12">
      <c r="B2542" s="11">
        <f t="shared" si="39"/>
        <v>211.7</v>
      </c>
    </row>
    <row r="2543" ht="12">
      <c r="B2543" s="11">
        <f t="shared" si="39"/>
        <v>211.75</v>
      </c>
    </row>
    <row r="2544" ht="12">
      <c r="B2544" s="11">
        <f t="shared" si="39"/>
        <v>211.8</v>
      </c>
    </row>
    <row r="2545" ht="12">
      <c r="B2545" s="11">
        <f t="shared" si="39"/>
        <v>211.9</v>
      </c>
    </row>
    <row r="2546" ht="12">
      <c r="B2546" s="11">
        <f t="shared" si="39"/>
        <v>212</v>
      </c>
    </row>
    <row r="2547" ht="12">
      <c r="B2547" s="11">
        <f t="shared" si="39"/>
        <v>212.1</v>
      </c>
    </row>
    <row r="2548" ht="12">
      <c r="B2548" s="11">
        <f t="shared" si="39"/>
        <v>212.2</v>
      </c>
    </row>
    <row r="2549" ht="12">
      <c r="B2549" s="11">
        <f t="shared" si="39"/>
        <v>212.25</v>
      </c>
    </row>
    <row r="2550" ht="12">
      <c r="B2550" s="11">
        <f t="shared" si="39"/>
        <v>212.3</v>
      </c>
    </row>
    <row r="2551" ht="12">
      <c r="B2551" s="11">
        <f t="shared" si="39"/>
        <v>212.4</v>
      </c>
    </row>
    <row r="2552" ht="12">
      <c r="B2552" s="11">
        <f t="shared" si="39"/>
        <v>212.5</v>
      </c>
    </row>
    <row r="2553" ht="12">
      <c r="B2553" s="11">
        <f t="shared" si="39"/>
        <v>212.6</v>
      </c>
    </row>
    <row r="2554" ht="12">
      <c r="B2554" s="11">
        <f t="shared" si="39"/>
        <v>212.7</v>
      </c>
    </row>
    <row r="2555" ht="12">
      <c r="B2555" s="11">
        <f t="shared" si="39"/>
        <v>212.75</v>
      </c>
    </row>
    <row r="2556" ht="12">
      <c r="B2556" s="11">
        <f t="shared" si="39"/>
        <v>212.8</v>
      </c>
    </row>
    <row r="2557" ht="12">
      <c r="B2557" s="11">
        <f t="shared" si="39"/>
        <v>212.9</v>
      </c>
    </row>
    <row r="2558" ht="12">
      <c r="B2558" s="11">
        <f t="shared" si="39"/>
        <v>213</v>
      </c>
    </row>
    <row r="2559" ht="12">
      <c r="B2559" s="11">
        <f t="shared" si="39"/>
        <v>213.1</v>
      </c>
    </row>
    <row r="2560" ht="12">
      <c r="B2560" s="11">
        <f t="shared" si="39"/>
        <v>213.2</v>
      </c>
    </row>
    <row r="2561" ht="12">
      <c r="B2561" s="11">
        <f aca="true" t="shared" si="40" ref="B2561:B2612">+B2549+1</f>
        <v>213.25</v>
      </c>
    </row>
    <row r="2562" ht="12">
      <c r="B2562" s="11">
        <f t="shared" si="40"/>
        <v>213.3</v>
      </c>
    </row>
    <row r="2563" ht="12">
      <c r="B2563" s="11">
        <f t="shared" si="40"/>
        <v>213.4</v>
      </c>
    </row>
    <row r="2564" ht="12">
      <c r="B2564" s="11">
        <f t="shared" si="40"/>
        <v>213.5</v>
      </c>
    </row>
    <row r="2565" ht="12">
      <c r="B2565" s="11">
        <f t="shared" si="40"/>
        <v>213.6</v>
      </c>
    </row>
    <row r="2566" ht="12">
      <c r="B2566" s="11">
        <f t="shared" si="40"/>
        <v>213.7</v>
      </c>
    </row>
    <row r="2567" ht="12">
      <c r="B2567" s="11">
        <f t="shared" si="40"/>
        <v>213.75</v>
      </c>
    </row>
    <row r="2568" ht="12">
      <c r="B2568" s="11">
        <f t="shared" si="40"/>
        <v>213.8</v>
      </c>
    </row>
    <row r="2569" ht="12">
      <c r="B2569" s="11">
        <f t="shared" si="40"/>
        <v>213.9</v>
      </c>
    </row>
    <row r="2570" ht="12">
      <c r="B2570" s="11">
        <f t="shared" si="40"/>
        <v>214</v>
      </c>
    </row>
    <row r="2571" ht="12">
      <c r="B2571" s="11">
        <f t="shared" si="40"/>
        <v>214.1</v>
      </c>
    </row>
    <row r="2572" ht="12">
      <c r="B2572" s="11">
        <f t="shared" si="40"/>
        <v>214.2</v>
      </c>
    </row>
    <row r="2573" ht="12">
      <c r="B2573" s="11">
        <f t="shared" si="40"/>
        <v>214.25</v>
      </c>
    </row>
    <row r="2574" ht="12">
      <c r="B2574" s="11">
        <f t="shared" si="40"/>
        <v>214.3</v>
      </c>
    </row>
    <row r="2575" ht="12">
      <c r="B2575" s="11">
        <f t="shared" si="40"/>
        <v>214.4</v>
      </c>
    </row>
    <row r="2576" ht="12">
      <c r="B2576" s="11">
        <f t="shared" si="40"/>
        <v>214.5</v>
      </c>
    </row>
    <row r="2577" ht="12">
      <c r="B2577" s="11">
        <f t="shared" si="40"/>
        <v>214.6</v>
      </c>
    </row>
    <row r="2578" ht="12">
      <c r="B2578" s="11">
        <f t="shared" si="40"/>
        <v>214.7</v>
      </c>
    </row>
    <row r="2579" ht="12">
      <c r="B2579" s="11">
        <f t="shared" si="40"/>
        <v>214.75</v>
      </c>
    </row>
    <row r="2580" ht="12">
      <c r="B2580" s="11">
        <f t="shared" si="40"/>
        <v>214.8</v>
      </c>
    </row>
    <row r="2581" ht="12">
      <c r="B2581" s="11">
        <f t="shared" si="40"/>
        <v>214.9</v>
      </c>
    </row>
    <row r="2582" ht="12">
      <c r="B2582" s="11">
        <f t="shared" si="40"/>
        <v>215</v>
      </c>
    </row>
    <row r="2583" ht="12">
      <c r="B2583" s="11">
        <f t="shared" si="40"/>
        <v>215.1</v>
      </c>
    </row>
    <row r="2584" ht="12">
      <c r="B2584" s="11">
        <f t="shared" si="40"/>
        <v>215.2</v>
      </c>
    </row>
    <row r="2585" ht="12">
      <c r="B2585" s="11">
        <f t="shared" si="40"/>
        <v>215.25</v>
      </c>
    </row>
    <row r="2586" ht="12">
      <c r="B2586" s="11">
        <f t="shared" si="40"/>
        <v>215.3</v>
      </c>
    </row>
    <row r="2587" ht="12">
      <c r="B2587" s="11">
        <f t="shared" si="40"/>
        <v>215.4</v>
      </c>
    </row>
    <row r="2588" ht="12">
      <c r="B2588" s="11">
        <f t="shared" si="40"/>
        <v>215.5</v>
      </c>
    </row>
    <row r="2589" ht="12">
      <c r="B2589" s="11">
        <f t="shared" si="40"/>
        <v>215.6</v>
      </c>
    </row>
    <row r="2590" ht="12">
      <c r="B2590" s="11">
        <f t="shared" si="40"/>
        <v>215.7</v>
      </c>
    </row>
    <row r="2591" ht="12">
      <c r="B2591" s="11">
        <f t="shared" si="40"/>
        <v>215.75</v>
      </c>
    </row>
    <row r="2592" ht="12">
      <c r="B2592" s="11">
        <f t="shared" si="40"/>
        <v>215.8</v>
      </c>
    </row>
    <row r="2593" ht="12">
      <c r="B2593" s="11">
        <f t="shared" si="40"/>
        <v>215.9</v>
      </c>
    </row>
    <row r="2594" ht="12">
      <c r="B2594" s="11">
        <f t="shared" si="40"/>
        <v>216</v>
      </c>
    </row>
    <row r="2595" ht="12">
      <c r="B2595" s="11">
        <f t="shared" si="40"/>
        <v>216.1</v>
      </c>
    </row>
    <row r="2596" ht="12">
      <c r="B2596" s="11">
        <f t="shared" si="40"/>
        <v>216.2</v>
      </c>
    </row>
    <row r="2597" ht="12">
      <c r="B2597" s="11">
        <f t="shared" si="40"/>
        <v>216.25</v>
      </c>
    </row>
    <row r="2598" ht="12">
      <c r="B2598" s="11">
        <f t="shared" si="40"/>
        <v>216.3</v>
      </c>
    </row>
    <row r="2599" ht="12">
      <c r="B2599" s="11">
        <f t="shared" si="40"/>
        <v>216.4</v>
      </c>
    </row>
    <row r="2600" ht="12">
      <c r="B2600" s="11">
        <f t="shared" si="40"/>
        <v>216.5</v>
      </c>
    </row>
    <row r="2601" ht="12">
      <c r="B2601" s="11">
        <f t="shared" si="40"/>
        <v>216.6</v>
      </c>
    </row>
    <row r="2602" ht="12">
      <c r="B2602" s="11">
        <f t="shared" si="40"/>
        <v>216.7</v>
      </c>
    </row>
    <row r="2603" ht="12">
      <c r="B2603" s="11">
        <f t="shared" si="40"/>
        <v>216.75</v>
      </c>
    </row>
    <row r="2604" ht="12">
      <c r="B2604" s="11">
        <f t="shared" si="40"/>
        <v>216.8</v>
      </c>
    </row>
    <row r="2605" ht="12">
      <c r="B2605" s="11">
        <f t="shared" si="40"/>
        <v>216.9</v>
      </c>
    </row>
    <row r="2606" ht="12">
      <c r="B2606" s="11">
        <f t="shared" si="40"/>
        <v>217</v>
      </c>
    </row>
    <row r="2607" ht="12">
      <c r="B2607" s="11">
        <f t="shared" si="40"/>
        <v>217.1</v>
      </c>
    </row>
    <row r="2608" ht="12">
      <c r="B2608" s="11">
        <f t="shared" si="40"/>
        <v>217.2</v>
      </c>
    </row>
    <row r="2609" ht="12">
      <c r="B2609" s="11">
        <f t="shared" si="40"/>
        <v>217.25</v>
      </c>
    </row>
    <row r="2610" ht="12">
      <c r="B2610" s="11">
        <f t="shared" si="40"/>
        <v>217.3</v>
      </c>
    </row>
    <row r="2611" ht="12">
      <c r="B2611" s="11">
        <f t="shared" si="40"/>
        <v>217.4</v>
      </c>
    </row>
    <row r="2612" ht="12">
      <c r="B2612" s="11">
        <f t="shared" si="40"/>
        <v>217.5</v>
      </c>
    </row>
    <row r="2613" ht="12">
      <c r="B2613" s="11">
        <f>+B2601+1</f>
        <v>217.6</v>
      </c>
    </row>
    <row r="2614" ht="12">
      <c r="B2614" s="11">
        <f aca="true" t="shared" si="41" ref="B2614:B2677">+B2602+1</f>
        <v>217.7</v>
      </c>
    </row>
    <row r="2615" ht="12">
      <c r="B2615" s="11">
        <f t="shared" si="41"/>
        <v>217.75</v>
      </c>
    </row>
    <row r="2616" ht="12">
      <c r="B2616" s="11">
        <f t="shared" si="41"/>
        <v>217.8</v>
      </c>
    </row>
    <row r="2617" ht="12">
      <c r="B2617" s="11">
        <f t="shared" si="41"/>
        <v>217.9</v>
      </c>
    </row>
    <row r="2618" ht="12">
      <c r="B2618" s="11">
        <f t="shared" si="41"/>
        <v>218</v>
      </c>
    </row>
    <row r="2619" ht="12">
      <c r="B2619" s="11">
        <f t="shared" si="41"/>
        <v>218.1</v>
      </c>
    </row>
    <row r="2620" ht="12">
      <c r="B2620" s="11">
        <f t="shared" si="41"/>
        <v>218.2</v>
      </c>
    </row>
    <row r="2621" ht="12">
      <c r="B2621" s="11">
        <f t="shared" si="41"/>
        <v>218.25</v>
      </c>
    </row>
    <row r="2622" ht="12">
      <c r="B2622" s="11">
        <f t="shared" si="41"/>
        <v>218.3</v>
      </c>
    </row>
    <row r="2623" ht="12">
      <c r="B2623" s="11">
        <f t="shared" si="41"/>
        <v>218.4</v>
      </c>
    </row>
    <row r="2624" ht="12">
      <c r="B2624" s="11">
        <f t="shared" si="41"/>
        <v>218.5</v>
      </c>
    </row>
    <row r="2625" ht="12">
      <c r="B2625" s="11">
        <f t="shared" si="41"/>
        <v>218.6</v>
      </c>
    </row>
    <row r="2626" ht="12">
      <c r="B2626" s="11">
        <f>+B2614+1</f>
        <v>218.7</v>
      </c>
    </row>
    <row r="2627" ht="12">
      <c r="B2627" s="11">
        <f t="shared" si="41"/>
        <v>218.75</v>
      </c>
    </row>
    <row r="2628" ht="12">
      <c r="B2628" s="11">
        <f t="shared" si="41"/>
        <v>218.8</v>
      </c>
    </row>
    <row r="2629" ht="12">
      <c r="B2629" s="11">
        <f t="shared" si="41"/>
        <v>218.9</v>
      </c>
    </row>
    <row r="2630" ht="12">
      <c r="B2630" s="11">
        <f t="shared" si="41"/>
        <v>219</v>
      </c>
    </row>
    <row r="2631" ht="12">
      <c r="B2631" s="11">
        <f t="shared" si="41"/>
        <v>219.1</v>
      </c>
    </row>
    <row r="2632" ht="12">
      <c r="B2632" s="11">
        <f t="shared" si="41"/>
        <v>219.2</v>
      </c>
    </row>
    <row r="2633" ht="12">
      <c r="B2633" s="11">
        <f t="shared" si="41"/>
        <v>219.25</v>
      </c>
    </row>
    <row r="2634" ht="12">
      <c r="B2634" s="11">
        <f t="shared" si="41"/>
        <v>219.3</v>
      </c>
    </row>
    <row r="2635" ht="12">
      <c r="B2635" s="11">
        <f t="shared" si="41"/>
        <v>219.4</v>
      </c>
    </row>
    <row r="2636" ht="12">
      <c r="B2636" s="11">
        <f t="shared" si="41"/>
        <v>219.5</v>
      </c>
    </row>
    <row r="2637" ht="12">
      <c r="B2637" s="11">
        <f t="shared" si="41"/>
        <v>219.6</v>
      </c>
    </row>
    <row r="2638" ht="12">
      <c r="B2638" s="11">
        <f>+B2626+1</f>
        <v>219.7</v>
      </c>
    </row>
    <row r="2639" ht="12">
      <c r="B2639" s="11">
        <f t="shared" si="41"/>
        <v>219.75</v>
      </c>
    </row>
    <row r="2640" ht="12">
      <c r="B2640" s="11">
        <f t="shared" si="41"/>
        <v>219.8</v>
      </c>
    </row>
    <row r="2641" ht="12">
      <c r="B2641" s="11">
        <f t="shared" si="41"/>
        <v>219.9</v>
      </c>
    </row>
    <row r="2642" ht="12">
      <c r="B2642" s="11">
        <f t="shared" si="41"/>
        <v>220</v>
      </c>
    </row>
    <row r="2643" ht="12">
      <c r="B2643" s="11">
        <f t="shared" si="41"/>
        <v>220.1</v>
      </c>
    </row>
    <row r="2644" ht="12">
      <c r="B2644" s="11">
        <f t="shared" si="41"/>
        <v>220.2</v>
      </c>
    </row>
    <row r="2645" ht="12">
      <c r="B2645" s="11">
        <f t="shared" si="41"/>
        <v>220.25</v>
      </c>
    </row>
    <row r="2646" ht="12">
      <c r="B2646" s="11">
        <f t="shared" si="41"/>
        <v>220.3</v>
      </c>
    </row>
    <row r="2647" ht="12">
      <c r="B2647" s="11">
        <f t="shared" si="41"/>
        <v>220.4</v>
      </c>
    </row>
    <row r="2648" ht="12">
      <c r="B2648" s="11">
        <f t="shared" si="41"/>
        <v>220.5</v>
      </c>
    </row>
    <row r="2649" ht="12">
      <c r="B2649" s="11">
        <f t="shared" si="41"/>
        <v>220.6</v>
      </c>
    </row>
    <row r="2650" ht="12">
      <c r="B2650" s="11">
        <f t="shared" si="41"/>
        <v>220.7</v>
      </c>
    </row>
    <row r="2651" ht="12">
      <c r="B2651" s="11">
        <f>+B2639+1</f>
        <v>220.75</v>
      </c>
    </row>
    <row r="2652" ht="12">
      <c r="B2652" s="11">
        <f t="shared" si="41"/>
        <v>220.8</v>
      </c>
    </row>
    <row r="2653" ht="12">
      <c r="B2653" s="11">
        <f t="shared" si="41"/>
        <v>220.9</v>
      </c>
    </row>
    <row r="2654" ht="12">
      <c r="B2654" s="11">
        <f t="shared" si="41"/>
        <v>221</v>
      </c>
    </row>
    <row r="2655" ht="12">
      <c r="B2655" s="11">
        <f t="shared" si="41"/>
        <v>221.1</v>
      </c>
    </row>
    <row r="2656" ht="12">
      <c r="B2656" s="11">
        <f t="shared" si="41"/>
        <v>221.2</v>
      </c>
    </row>
    <row r="2657" ht="12">
      <c r="B2657" s="11">
        <f t="shared" si="41"/>
        <v>221.25</v>
      </c>
    </row>
    <row r="2658" ht="12">
      <c r="B2658" s="11">
        <f t="shared" si="41"/>
        <v>221.3</v>
      </c>
    </row>
    <row r="2659" ht="12">
      <c r="B2659" s="11">
        <f t="shared" si="41"/>
        <v>221.4</v>
      </c>
    </row>
    <row r="2660" ht="12">
      <c r="B2660" s="11">
        <f t="shared" si="41"/>
        <v>221.5</v>
      </c>
    </row>
    <row r="2661" ht="12">
      <c r="B2661" s="11">
        <f t="shared" si="41"/>
        <v>221.6</v>
      </c>
    </row>
    <row r="2662" ht="12">
      <c r="B2662" s="11">
        <f t="shared" si="41"/>
        <v>221.7</v>
      </c>
    </row>
    <row r="2663" ht="12">
      <c r="B2663" s="11">
        <f t="shared" si="41"/>
        <v>221.75</v>
      </c>
    </row>
    <row r="2664" ht="12">
      <c r="B2664" s="11">
        <f t="shared" si="41"/>
        <v>221.8</v>
      </c>
    </row>
    <row r="2665" ht="12">
      <c r="B2665" s="11">
        <f t="shared" si="41"/>
        <v>221.9</v>
      </c>
    </row>
    <row r="2666" ht="12">
      <c r="B2666" s="11">
        <f t="shared" si="41"/>
        <v>222</v>
      </c>
    </row>
    <row r="2667" ht="12">
      <c r="B2667" s="11">
        <f t="shared" si="41"/>
        <v>222.1</v>
      </c>
    </row>
    <row r="2668" ht="12">
      <c r="B2668" s="11">
        <f t="shared" si="41"/>
        <v>222.2</v>
      </c>
    </row>
    <row r="2669" ht="12">
      <c r="B2669" s="11">
        <f t="shared" si="41"/>
        <v>222.25</v>
      </c>
    </row>
    <row r="2670" ht="12">
      <c r="B2670" s="11">
        <f t="shared" si="41"/>
        <v>222.3</v>
      </c>
    </row>
    <row r="2671" ht="12">
      <c r="B2671" s="11">
        <f t="shared" si="41"/>
        <v>222.4</v>
      </c>
    </row>
    <row r="2672" ht="12">
      <c r="B2672" s="11">
        <f t="shared" si="41"/>
        <v>222.5</v>
      </c>
    </row>
    <row r="2673" ht="12">
      <c r="B2673" s="11">
        <f t="shared" si="41"/>
        <v>222.6</v>
      </c>
    </row>
    <row r="2674" ht="12">
      <c r="B2674" s="11">
        <f t="shared" si="41"/>
        <v>222.7</v>
      </c>
    </row>
    <row r="2675" ht="12">
      <c r="B2675" s="11">
        <f t="shared" si="41"/>
        <v>222.75</v>
      </c>
    </row>
    <row r="2676" ht="12">
      <c r="B2676" s="11">
        <f t="shared" si="41"/>
        <v>222.8</v>
      </c>
    </row>
    <row r="2677" ht="12">
      <c r="B2677" s="11">
        <f t="shared" si="41"/>
        <v>222.9</v>
      </c>
    </row>
    <row r="2678" ht="12">
      <c r="B2678" s="11">
        <f aca="true" t="shared" si="42" ref="B2678:B2741">+B2666+1</f>
        <v>223</v>
      </c>
    </row>
    <row r="2679" ht="12">
      <c r="B2679" s="11">
        <f t="shared" si="42"/>
        <v>223.1</v>
      </c>
    </row>
    <row r="2680" ht="12">
      <c r="B2680" s="11">
        <f t="shared" si="42"/>
        <v>223.2</v>
      </c>
    </row>
    <row r="2681" ht="12">
      <c r="B2681" s="11">
        <f t="shared" si="42"/>
        <v>223.25</v>
      </c>
    </row>
    <row r="2682" ht="12">
      <c r="B2682" s="11">
        <f t="shared" si="42"/>
        <v>223.3</v>
      </c>
    </row>
    <row r="2683" ht="12">
      <c r="B2683" s="11">
        <f t="shared" si="42"/>
        <v>223.4</v>
      </c>
    </row>
    <row r="2684" ht="12">
      <c r="B2684" s="11">
        <f t="shared" si="42"/>
        <v>223.5</v>
      </c>
    </row>
    <row r="2685" ht="12">
      <c r="B2685" s="11">
        <f t="shared" si="42"/>
        <v>223.6</v>
      </c>
    </row>
    <row r="2686" ht="12">
      <c r="B2686" s="11">
        <f t="shared" si="42"/>
        <v>223.7</v>
      </c>
    </row>
    <row r="2687" ht="12">
      <c r="B2687" s="11">
        <f t="shared" si="42"/>
        <v>223.75</v>
      </c>
    </row>
    <row r="2688" ht="12">
      <c r="B2688" s="11">
        <f t="shared" si="42"/>
        <v>223.8</v>
      </c>
    </row>
    <row r="2689" ht="12">
      <c r="B2689" s="11">
        <f t="shared" si="42"/>
        <v>223.9</v>
      </c>
    </row>
    <row r="2690" ht="12">
      <c r="B2690" s="11">
        <f t="shared" si="42"/>
        <v>224</v>
      </c>
    </row>
    <row r="2691" ht="12">
      <c r="B2691" s="11">
        <f t="shared" si="42"/>
        <v>224.1</v>
      </c>
    </row>
    <row r="2692" ht="12">
      <c r="B2692" s="11">
        <f t="shared" si="42"/>
        <v>224.2</v>
      </c>
    </row>
    <row r="2693" ht="12">
      <c r="B2693" s="11">
        <f t="shared" si="42"/>
        <v>224.25</v>
      </c>
    </row>
    <row r="2694" ht="12">
      <c r="B2694" s="11">
        <f t="shared" si="42"/>
        <v>224.3</v>
      </c>
    </row>
    <row r="2695" ht="12">
      <c r="B2695" s="11">
        <f t="shared" si="42"/>
        <v>224.4</v>
      </c>
    </row>
    <row r="2696" ht="12">
      <c r="B2696" s="11">
        <f t="shared" si="42"/>
        <v>224.5</v>
      </c>
    </row>
    <row r="2697" ht="12">
      <c r="B2697" s="11">
        <f t="shared" si="42"/>
        <v>224.6</v>
      </c>
    </row>
    <row r="2698" ht="12">
      <c r="B2698" s="11">
        <f t="shared" si="42"/>
        <v>224.7</v>
      </c>
    </row>
    <row r="2699" ht="12">
      <c r="B2699" s="11">
        <f t="shared" si="42"/>
        <v>224.75</v>
      </c>
    </row>
    <row r="2700" ht="12">
      <c r="B2700" s="11">
        <f t="shared" si="42"/>
        <v>224.8</v>
      </c>
    </row>
    <row r="2701" ht="12">
      <c r="B2701" s="11">
        <f t="shared" si="42"/>
        <v>224.9</v>
      </c>
    </row>
    <row r="2702" ht="12">
      <c r="B2702" s="11">
        <f t="shared" si="42"/>
        <v>225</v>
      </c>
    </row>
    <row r="2703" ht="12">
      <c r="B2703" s="11">
        <f t="shared" si="42"/>
        <v>225.1</v>
      </c>
    </row>
    <row r="2704" ht="12">
      <c r="B2704" s="11">
        <f t="shared" si="42"/>
        <v>225.2</v>
      </c>
    </row>
    <row r="2705" ht="12">
      <c r="B2705" s="11">
        <f t="shared" si="42"/>
        <v>225.25</v>
      </c>
    </row>
    <row r="2706" ht="12">
      <c r="B2706" s="11">
        <f t="shared" si="42"/>
        <v>225.3</v>
      </c>
    </row>
    <row r="2707" ht="12">
      <c r="B2707" s="11">
        <f t="shared" si="42"/>
        <v>225.4</v>
      </c>
    </row>
    <row r="2708" ht="12">
      <c r="B2708" s="11">
        <f t="shared" si="42"/>
        <v>225.5</v>
      </c>
    </row>
    <row r="2709" ht="12">
      <c r="B2709" s="11">
        <f t="shared" si="42"/>
        <v>225.6</v>
      </c>
    </row>
    <row r="2710" ht="12">
      <c r="B2710" s="11">
        <f t="shared" si="42"/>
        <v>225.7</v>
      </c>
    </row>
    <row r="2711" ht="12">
      <c r="B2711" s="11">
        <f t="shared" si="42"/>
        <v>225.75</v>
      </c>
    </row>
    <row r="2712" ht="12">
      <c r="B2712" s="11">
        <f t="shared" si="42"/>
        <v>225.8</v>
      </c>
    </row>
    <row r="2713" ht="12">
      <c r="B2713" s="11">
        <f t="shared" si="42"/>
        <v>225.9</v>
      </c>
    </row>
    <row r="2714" ht="12">
      <c r="B2714" s="11">
        <f t="shared" si="42"/>
        <v>226</v>
      </c>
    </row>
    <row r="2715" ht="12">
      <c r="B2715" s="11">
        <f t="shared" si="42"/>
        <v>226.1</v>
      </c>
    </row>
    <row r="2716" ht="12">
      <c r="B2716" s="11">
        <f t="shared" si="42"/>
        <v>226.2</v>
      </c>
    </row>
    <row r="2717" ht="12">
      <c r="B2717" s="11">
        <f t="shared" si="42"/>
        <v>226.25</v>
      </c>
    </row>
    <row r="2718" ht="12">
      <c r="B2718" s="11">
        <f t="shared" si="42"/>
        <v>226.3</v>
      </c>
    </row>
    <row r="2719" ht="12">
      <c r="B2719" s="11">
        <f t="shared" si="42"/>
        <v>226.4</v>
      </c>
    </row>
    <row r="2720" ht="12">
      <c r="B2720" s="11">
        <f t="shared" si="42"/>
        <v>226.5</v>
      </c>
    </row>
    <row r="2721" ht="12">
      <c r="B2721" s="11">
        <f t="shared" si="42"/>
        <v>226.6</v>
      </c>
    </row>
    <row r="2722" ht="12">
      <c r="B2722" s="11">
        <f t="shared" si="42"/>
        <v>226.7</v>
      </c>
    </row>
    <row r="2723" ht="12">
      <c r="B2723" s="11">
        <f t="shared" si="42"/>
        <v>226.75</v>
      </c>
    </row>
    <row r="2724" ht="12">
      <c r="B2724" s="11">
        <f t="shared" si="42"/>
        <v>226.8</v>
      </c>
    </row>
    <row r="2725" ht="12">
      <c r="B2725" s="11">
        <f t="shared" si="42"/>
        <v>226.9</v>
      </c>
    </row>
    <row r="2726" ht="12">
      <c r="B2726" s="11">
        <f t="shared" si="42"/>
        <v>227</v>
      </c>
    </row>
    <row r="2727" ht="12">
      <c r="B2727" s="11">
        <f t="shared" si="42"/>
        <v>227.1</v>
      </c>
    </row>
    <row r="2728" ht="12">
      <c r="B2728" s="11">
        <f t="shared" si="42"/>
        <v>227.2</v>
      </c>
    </row>
    <row r="2729" ht="12">
      <c r="B2729" s="11">
        <f t="shared" si="42"/>
        <v>227.25</v>
      </c>
    </row>
    <row r="2730" ht="12">
      <c r="B2730" s="11">
        <f t="shared" si="42"/>
        <v>227.3</v>
      </c>
    </row>
    <row r="2731" ht="12">
      <c r="B2731" s="11">
        <f t="shared" si="42"/>
        <v>227.4</v>
      </c>
    </row>
    <row r="2732" ht="12">
      <c r="B2732" s="11">
        <f t="shared" si="42"/>
        <v>227.5</v>
      </c>
    </row>
    <row r="2733" ht="12">
      <c r="B2733" s="11">
        <f t="shared" si="42"/>
        <v>227.6</v>
      </c>
    </row>
    <row r="2734" ht="12">
      <c r="B2734" s="11">
        <f t="shared" si="42"/>
        <v>227.7</v>
      </c>
    </row>
    <row r="2735" ht="12">
      <c r="B2735" s="11">
        <f t="shared" si="42"/>
        <v>227.75</v>
      </c>
    </row>
    <row r="2736" ht="12">
      <c r="B2736" s="11">
        <f t="shared" si="42"/>
        <v>227.8</v>
      </c>
    </row>
    <row r="2737" ht="12">
      <c r="B2737" s="11">
        <f t="shared" si="42"/>
        <v>227.9</v>
      </c>
    </row>
    <row r="2738" ht="12">
      <c r="B2738" s="11">
        <f t="shared" si="42"/>
        <v>228</v>
      </c>
    </row>
    <row r="2739" ht="12">
      <c r="B2739" s="11">
        <f t="shared" si="42"/>
        <v>228.1</v>
      </c>
    </row>
    <row r="2740" ht="12">
      <c r="B2740" s="11">
        <f t="shared" si="42"/>
        <v>228.2</v>
      </c>
    </row>
    <row r="2741" ht="12">
      <c r="B2741" s="11">
        <f t="shared" si="42"/>
        <v>228.25</v>
      </c>
    </row>
    <row r="2742" ht="12">
      <c r="B2742" s="11">
        <f aca="true" t="shared" si="43" ref="B2742:B2805">+B2730+1</f>
        <v>228.3</v>
      </c>
    </row>
    <row r="2743" ht="12">
      <c r="B2743" s="11">
        <f t="shared" si="43"/>
        <v>228.4</v>
      </c>
    </row>
    <row r="2744" ht="12">
      <c r="B2744" s="11">
        <f t="shared" si="43"/>
        <v>228.5</v>
      </c>
    </row>
    <row r="2745" ht="12">
      <c r="B2745" s="11">
        <f t="shared" si="43"/>
        <v>228.6</v>
      </c>
    </row>
    <row r="2746" ht="12">
      <c r="B2746" s="11">
        <f t="shared" si="43"/>
        <v>228.7</v>
      </c>
    </row>
    <row r="2747" ht="12">
      <c r="B2747" s="11">
        <f t="shared" si="43"/>
        <v>228.75</v>
      </c>
    </row>
    <row r="2748" ht="12">
      <c r="B2748" s="11">
        <f t="shared" si="43"/>
        <v>228.8</v>
      </c>
    </row>
    <row r="2749" ht="12">
      <c r="B2749" s="11">
        <f t="shared" si="43"/>
        <v>228.9</v>
      </c>
    </row>
    <row r="2750" ht="12">
      <c r="B2750" s="11">
        <f t="shared" si="43"/>
        <v>229</v>
      </c>
    </row>
    <row r="2751" ht="12">
      <c r="B2751" s="11">
        <f t="shared" si="43"/>
        <v>229.1</v>
      </c>
    </row>
    <row r="2752" ht="12">
      <c r="B2752" s="11">
        <f t="shared" si="43"/>
        <v>229.2</v>
      </c>
    </row>
    <row r="2753" ht="12">
      <c r="B2753" s="11">
        <f t="shared" si="43"/>
        <v>229.25</v>
      </c>
    </row>
    <row r="2754" ht="12">
      <c r="B2754" s="11">
        <f t="shared" si="43"/>
        <v>229.3</v>
      </c>
    </row>
    <row r="2755" ht="12">
      <c r="B2755" s="11">
        <f t="shared" si="43"/>
        <v>229.4</v>
      </c>
    </row>
    <row r="2756" ht="12">
      <c r="B2756" s="11">
        <f t="shared" si="43"/>
        <v>229.5</v>
      </c>
    </row>
    <row r="2757" ht="12">
      <c r="B2757" s="11">
        <f t="shared" si="43"/>
        <v>229.6</v>
      </c>
    </row>
    <row r="2758" ht="12">
      <c r="B2758" s="11">
        <f t="shared" si="43"/>
        <v>229.7</v>
      </c>
    </row>
    <row r="2759" ht="12">
      <c r="B2759" s="11">
        <f t="shared" si="43"/>
        <v>229.75</v>
      </c>
    </row>
    <row r="2760" ht="12">
      <c r="B2760" s="11">
        <f t="shared" si="43"/>
        <v>229.8</v>
      </c>
    </row>
    <row r="2761" ht="12">
      <c r="B2761" s="11">
        <f t="shared" si="43"/>
        <v>229.9</v>
      </c>
    </row>
    <row r="2762" ht="12">
      <c r="B2762" s="11">
        <f t="shared" si="43"/>
        <v>230</v>
      </c>
    </row>
    <row r="2763" ht="12">
      <c r="B2763" s="11">
        <f t="shared" si="43"/>
        <v>230.1</v>
      </c>
    </row>
    <row r="2764" ht="12">
      <c r="B2764" s="11">
        <f t="shared" si="43"/>
        <v>230.2</v>
      </c>
    </row>
    <row r="2765" ht="12">
      <c r="B2765" s="11">
        <f t="shared" si="43"/>
        <v>230.25</v>
      </c>
    </row>
    <row r="2766" ht="12">
      <c r="B2766" s="11">
        <f t="shared" si="43"/>
        <v>230.3</v>
      </c>
    </row>
    <row r="2767" ht="12">
      <c r="B2767" s="11">
        <f t="shared" si="43"/>
        <v>230.4</v>
      </c>
    </row>
    <row r="2768" ht="12">
      <c r="B2768" s="11">
        <f t="shared" si="43"/>
        <v>230.5</v>
      </c>
    </row>
    <row r="2769" ht="12">
      <c r="B2769" s="11">
        <f t="shared" si="43"/>
        <v>230.6</v>
      </c>
    </row>
    <row r="2770" ht="12">
      <c r="B2770" s="11">
        <f t="shared" si="43"/>
        <v>230.7</v>
      </c>
    </row>
    <row r="2771" ht="12">
      <c r="B2771" s="11">
        <f t="shared" si="43"/>
        <v>230.75</v>
      </c>
    </row>
    <row r="2772" ht="12">
      <c r="B2772" s="11">
        <f t="shared" si="43"/>
        <v>230.8</v>
      </c>
    </row>
    <row r="2773" ht="12">
      <c r="B2773" s="11">
        <f t="shared" si="43"/>
        <v>230.9</v>
      </c>
    </row>
    <row r="2774" ht="12">
      <c r="B2774" s="11">
        <f t="shared" si="43"/>
        <v>231</v>
      </c>
    </row>
    <row r="2775" ht="12">
      <c r="B2775" s="11">
        <f t="shared" si="43"/>
        <v>231.1</v>
      </c>
    </row>
    <row r="2776" ht="12">
      <c r="B2776" s="11">
        <f t="shared" si="43"/>
        <v>231.2</v>
      </c>
    </row>
    <row r="2777" ht="12">
      <c r="B2777" s="11">
        <f t="shared" si="43"/>
        <v>231.25</v>
      </c>
    </row>
    <row r="2778" ht="12">
      <c r="B2778" s="11">
        <f t="shared" si="43"/>
        <v>231.3</v>
      </c>
    </row>
    <row r="2779" ht="12">
      <c r="B2779" s="11">
        <f t="shared" si="43"/>
        <v>231.4</v>
      </c>
    </row>
    <row r="2780" ht="12">
      <c r="B2780" s="11">
        <f t="shared" si="43"/>
        <v>231.5</v>
      </c>
    </row>
    <row r="2781" ht="12">
      <c r="B2781" s="11">
        <f t="shared" si="43"/>
        <v>231.6</v>
      </c>
    </row>
    <row r="2782" ht="12">
      <c r="B2782" s="11">
        <f t="shared" si="43"/>
        <v>231.7</v>
      </c>
    </row>
    <row r="2783" ht="12">
      <c r="B2783" s="11">
        <f t="shared" si="43"/>
        <v>231.75</v>
      </c>
    </row>
    <row r="2784" ht="12">
      <c r="B2784" s="11">
        <f t="shared" si="43"/>
        <v>231.8</v>
      </c>
    </row>
    <row r="2785" ht="12">
      <c r="B2785" s="11">
        <f t="shared" si="43"/>
        <v>231.9</v>
      </c>
    </row>
    <row r="2786" ht="12">
      <c r="B2786" s="11">
        <f t="shared" si="43"/>
        <v>232</v>
      </c>
    </row>
    <row r="2787" ht="12">
      <c r="B2787" s="11">
        <f t="shared" si="43"/>
        <v>232.1</v>
      </c>
    </row>
    <row r="2788" ht="12">
      <c r="B2788" s="11">
        <f t="shared" si="43"/>
        <v>232.2</v>
      </c>
    </row>
    <row r="2789" ht="12">
      <c r="B2789" s="11">
        <f t="shared" si="43"/>
        <v>232.25</v>
      </c>
    </row>
    <row r="2790" ht="12">
      <c r="B2790" s="11">
        <f t="shared" si="43"/>
        <v>232.3</v>
      </c>
    </row>
    <row r="2791" ht="12">
      <c r="B2791" s="11">
        <f t="shared" si="43"/>
        <v>232.4</v>
      </c>
    </row>
    <row r="2792" ht="12">
      <c r="B2792" s="11">
        <f t="shared" si="43"/>
        <v>232.5</v>
      </c>
    </row>
    <row r="2793" ht="12">
      <c r="B2793" s="11">
        <f t="shared" si="43"/>
        <v>232.6</v>
      </c>
    </row>
    <row r="2794" ht="12">
      <c r="B2794" s="11">
        <f t="shared" si="43"/>
        <v>232.7</v>
      </c>
    </row>
    <row r="2795" ht="12">
      <c r="B2795" s="11">
        <f t="shared" si="43"/>
        <v>232.75</v>
      </c>
    </row>
    <row r="2796" ht="12">
      <c r="B2796" s="11">
        <f t="shared" si="43"/>
        <v>232.8</v>
      </c>
    </row>
    <row r="2797" ht="12">
      <c r="B2797" s="11">
        <f t="shared" si="43"/>
        <v>232.9</v>
      </c>
    </row>
    <row r="2798" ht="12">
      <c r="B2798" s="11">
        <f t="shared" si="43"/>
        <v>233</v>
      </c>
    </row>
    <row r="2799" ht="12">
      <c r="B2799" s="11">
        <f t="shared" si="43"/>
        <v>233.1</v>
      </c>
    </row>
    <row r="2800" ht="12">
      <c r="B2800" s="11">
        <f t="shared" si="43"/>
        <v>233.2</v>
      </c>
    </row>
    <row r="2801" ht="12">
      <c r="B2801" s="11">
        <f t="shared" si="43"/>
        <v>233.25</v>
      </c>
    </row>
    <row r="2802" ht="12">
      <c r="B2802" s="11">
        <f t="shared" si="43"/>
        <v>233.3</v>
      </c>
    </row>
    <row r="2803" ht="12">
      <c r="B2803" s="11">
        <f t="shared" si="43"/>
        <v>233.4</v>
      </c>
    </row>
    <row r="2804" ht="12">
      <c r="B2804" s="11">
        <f t="shared" si="43"/>
        <v>233.5</v>
      </c>
    </row>
    <row r="2805" ht="12">
      <c r="B2805" s="11">
        <f t="shared" si="43"/>
        <v>233.6</v>
      </c>
    </row>
    <row r="2806" ht="12">
      <c r="B2806" s="11">
        <f aca="true" t="shared" si="44" ref="B2806:B2864">+B2794+1</f>
        <v>233.7</v>
      </c>
    </row>
    <row r="2807" ht="12">
      <c r="B2807" s="11">
        <f t="shared" si="44"/>
        <v>233.75</v>
      </c>
    </row>
    <row r="2808" ht="12">
      <c r="B2808" s="11">
        <f t="shared" si="44"/>
        <v>233.8</v>
      </c>
    </row>
    <row r="2809" ht="12">
      <c r="B2809" s="11">
        <f t="shared" si="44"/>
        <v>233.9</v>
      </c>
    </row>
    <row r="2810" ht="12">
      <c r="B2810" s="11">
        <f t="shared" si="44"/>
        <v>234</v>
      </c>
    </row>
    <row r="2811" ht="12">
      <c r="B2811" s="11">
        <f t="shared" si="44"/>
        <v>234.1</v>
      </c>
    </row>
    <row r="2812" ht="12">
      <c r="B2812" s="11">
        <f t="shared" si="44"/>
        <v>234.2</v>
      </c>
    </row>
    <row r="2813" ht="12">
      <c r="B2813" s="11">
        <f t="shared" si="44"/>
        <v>234.25</v>
      </c>
    </row>
    <row r="2814" ht="12">
      <c r="B2814" s="11">
        <f t="shared" si="44"/>
        <v>234.3</v>
      </c>
    </row>
    <row r="2815" ht="12">
      <c r="B2815" s="11">
        <f t="shared" si="44"/>
        <v>234.4</v>
      </c>
    </row>
    <row r="2816" ht="12">
      <c r="B2816" s="11">
        <f t="shared" si="44"/>
        <v>234.5</v>
      </c>
    </row>
    <row r="2817" ht="12">
      <c r="B2817" s="11">
        <f t="shared" si="44"/>
        <v>234.6</v>
      </c>
    </row>
    <row r="2818" ht="12">
      <c r="B2818" s="11">
        <f t="shared" si="44"/>
        <v>234.7</v>
      </c>
    </row>
    <row r="2819" ht="12">
      <c r="B2819" s="11">
        <f t="shared" si="44"/>
        <v>234.75</v>
      </c>
    </row>
    <row r="2820" ht="12">
      <c r="B2820" s="11">
        <f t="shared" si="44"/>
        <v>234.8</v>
      </c>
    </row>
    <row r="2821" ht="12">
      <c r="B2821" s="11">
        <f t="shared" si="44"/>
        <v>234.9</v>
      </c>
    </row>
    <row r="2822" ht="12">
      <c r="B2822" s="11">
        <f t="shared" si="44"/>
        <v>235</v>
      </c>
    </row>
    <row r="2823" ht="12">
      <c r="B2823" s="11">
        <f t="shared" si="44"/>
        <v>235.1</v>
      </c>
    </row>
    <row r="2824" ht="12">
      <c r="B2824" s="11">
        <f t="shared" si="44"/>
        <v>235.2</v>
      </c>
    </row>
    <row r="2825" ht="12">
      <c r="B2825" s="11">
        <f t="shared" si="44"/>
        <v>235.25</v>
      </c>
    </row>
    <row r="2826" ht="12">
      <c r="B2826" s="11">
        <f t="shared" si="44"/>
        <v>235.3</v>
      </c>
    </row>
    <row r="2827" ht="12">
      <c r="B2827" s="11">
        <f t="shared" si="44"/>
        <v>235.4</v>
      </c>
    </row>
    <row r="2828" ht="12">
      <c r="B2828" s="11">
        <f t="shared" si="44"/>
        <v>235.5</v>
      </c>
    </row>
    <row r="2829" ht="12">
      <c r="B2829" s="11">
        <f t="shared" si="44"/>
        <v>235.6</v>
      </c>
    </row>
    <row r="2830" ht="12">
      <c r="B2830" s="11">
        <f t="shared" si="44"/>
        <v>235.7</v>
      </c>
    </row>
    <row r="2831" ht="12">
      <c r="B2831" s="11">
        <f t="shared" si="44"/>
        <v>235.75</v>
      </c>
    </row>
    <row r="2832" ht="12">
      <c r="B2832" s="11">
        <f t="shared" si="44"/>
        <v>235.8</v>
      </c>
    </row>
    <row r="2833" ht="12">
      <c r="B2833" s="11">
        <f t="shared" si="44"/>
        <v>235.9</v>
      </c>
    </row>
    <row r="2834" ht="12">
      <c r="B2834" s="11">
        <f t="shared" si="44"/>
        <v>236</v>
      </c>
    </row>
    <row r="2835" ht="12">
      <c r="B2835" s="11">
        <f t="shared" si="44"/>
        <v>236.1</v>
      </c>
    </row>
    <row r="2836" ht="12">
      <c r="B2836" s="11">
        <f t="shared" si="44"/>
        <v>236.2</v>
      </c>
    </row>
    <row r="2837" ht="12">
      <c r="B2837" s="11">
        <f t="shared" si="44"/>
        <v>236.25</v>
      </c>
    </row>
    <row r="2838" ht="12">
      <c r="B2838" s="11">
        <f t="shared" si="44"/>
        <v>236.3</v>
      </c>
    </row>
    <row r="2839" ht="12">
      <c r="B2839" s="11">
        <f t="shared" si="44"/>
        <v>236.4</v>
      </c>
    </row>
    <row r="2840" ht="12">
      <c r="B2840" s="11">
        <f t="shared" si="44"/>
        <v>236.5</v>
      </c>
    </row>
    <row r="2841" ht="12">
      <c r="B2841" s="11">
        <f t="shared" si="44"/>
        <v>236.6</v>
      </c>
    </row>
    <row r="2842" ht="12">
      <c r="B2842" s="11">
        <f t="shared" si="44"/>
        <v>236.7</v>
      </c>
    </row>
    <row r="2843" ht="12">
      <c r="B2843" s="11">
        <f t="shared" si="44"/>
        <v>236.75</v>
      </c>
    </row>
    <row r="2844" ht="12">
      <c r="B2844" s="11">
        <f t="shared" si="44"/>
        <v>236.8</v>
      </c>
    </row>
    <row r="2845" ht="12">
      <c r="B2845" s="11">
        <f t="shared" si="44"/>
        <v>236.9</v>
      </c>
    </row>
    <row r="2846" ht="12">
      <c r="B2846" s="11">
        <f t="shared" si="44"/>
        <v>237</v>
      </c>
    </row>
    <row r="2847" ht="12">
      <c r="B2847" s="11">
        <f t="shared" si="44"/>
        <v>237.1</v>
      </c>
    </row>
    <row r="2848" ht="12">
      <c r="B2848" s="11">
        <f t="shared" si="44"/>
        <v>237.2</v>
      </c>
    </row>
    <row r="2849" ht="12">
      <c r="B2849" s="11">
        <f t="shared" si="44"/>
        <v>237.25</v>
      </c>
    </row>
    <row r="2850" ht="12">
      <c r="B2850" s="11">
        <f t="shared" si="44"/>
        <v>237.3</v>
      </c>
    </row>
    <row r="2851" ht="12">
      <c r="B2851" s="11">
        <f t="shared" si="44"/>
        <v>237.4</v>
      </c>
    </row>
    <row r="2852" ht="12">
      <c r="B2852" s="11">
        <f t="shared" si="44"/>
        <v>237.5</v>
      </c>
    </row>
    <row r="2853" ht="12">
      <c r="B2853" s="11">
        <f t="shared" si="44"/>
        <v>237.6</v>
      </c>
    </row>
    <row r="2854" ht="12">
      <c r="B2854" s="11">
        <f t="shared" si="44"/>
        <v>237.7</v>
      </c>
    </row>
    <row r="2855" ht="12">
      <c r="B2855" s="11">
        <f t="shared" si="44"/>
        <v>237.75</v>
      </c>
    </row>
    <row r="2856" ht="12">
      <c r="B2856" s="11">
        <f t="shared" si="44"/>
        <v>237.8</v>
      </c>
    </row>
    <row r="2857" ht="12">
      <c r="B2857" s="11">
        <f t="shared" si="44"/>
        <v>237.9</v>
      </c>
    </row>
    <row r="2858" ht="12">
      <c r="B2858" s="11">
        <f t="shared" si="44"/>
        <v>238</v>
      </c>
    </row>
    <row r="2859" ht="12">
      <c r="B2859" s="11">
        <f t="shared" si="44"/>
        <v>238.1</v>
      </c>
    </row>
    <row r="2860" ht="12">
      <c r="B2860" s="11">
        <f t="shared" si="44"/>
        <v>238.2</v>
      </c>
    </row>
    <row r="2861" ht="12">
      <c r="B2861" s="11">
        <f t="shared" si="44"/>
        <v>238.25</v>
      </c>
    </row>
    <row r="2862" ht="12">
      <c r="B2862" s="11">
        <f t="shared" si="44"/>
        <v>238.3</v>
      </c>
    </row>
    <row r="2863" ht="12">
      <c r="B2863" s="11">
        <f t="shared" si="44"/>
        <v>238.4</v>
      </c>
    </row>
    <row r="2864" ht="12">
      <c r="B2864" s="11">
        <f t="shared" si="44"/>
        <v>238.5</v>
      </c>
    </row>
    <row r="2865" ht="12">
      <c r="B2865" s="11">
        <f>+B2853+1</f>
        <v>238.6</v>
      </c>
    </row>
    <row r="2866" ht="12">
      <c r="B2866" s="11">
        <f aca="true" t="shared" si="45" ref="B2866:B2929">+B2854+1</f>
        <v>238.7</v>
      </c>
    </row>
    <row r="2867" ht="12">
      <c r="B2867" s="11">
        <f t="shared" si="45"/>
        <v>238.75</v>
      </c>
    </row>
    <row r="2868" ht="12">
      <c r="B2868" s="11">
        <f t="shared" si="45"/>
        <v>238.8</v>
      </c>
    </row>
    <row r="2869" ht="12">
      <c r="B2869" s="11">
        <f t="shared" si="45"/>
        <v>238.9</v>
      </c>
    </row>
    <row r="2870" ht="12">
      <c r="B2870" s="11">
        <f t="shared" si="45"/>
        <v>239</v>
      </c>
    </row>
    <row r="2871" ht="12">
      <c r="B2871" s="11">
        <f t="shared" si="45"/>
        <v>239.1</v>
      </c>
    </row>
    <row r="2872" ht="12">
      <c r="B2872" s="11">
        <f t="shared" si="45"/>
        <v>239.2</v>
      </c>
    </row>
    <row r="2873" ht="12">
      <c r="B2873" s="11">
        <f t="shared" si="45"/>
        <v>239.25</v>
      </c>
    </row>
    <row r="2874" ht="12">
      <c r="B2874" s="11">
        <f t="shared" si="45"/>
        <v>239.3</v>
      </c>
    </row>
    <row r="2875" ht="12">
      <c r="B2875" s="11">
        <f t="shared" si="45"/>
        <v>239.4</v>
      </c>
    </row>
    <row r="2876" ht="12">
      <c r="B2876" s="11">
        <f t="shared" si="45"/>
        <v>239.5</v>
      </c>
    </row>
    <row r="2877" ht="12">
      <c r="B2877" s="11">
        <f t="shared" si="45"/>
        <v>239.6</v>
      </c>
    </row>
    <row r="2878" ht="12">
      <c r="B2878" s="11">
        <f>+B2866+1</f>
        <v>239.7</v>
      </c>
    </row>
    <row r="2879" ht="12">
      <c r="B2879" s="11">
        <f t="shared" si="45"/>
        <v>239.75</v>
      </c>
    </row>
    <row r="2880" ht="12">
      <c r="B2880" s="11">
        <f t="shared" si="45"/>
        <v>239.8</v>
      </c>
    </row>
    <row r="2881" ht="12">
      <c r="B2881" s="11">
        <f t="shared" si="45"/>
        <v>239.9</v>
      </c>
    </row>
    <row r="2882" ht="12">
      <c r="B2882" s="11">
        <f t="shared" si="45"/>
        <v>240</v>
      </c>
    </row>
    <row r="2883" ht="12">
      <c r="B2883" s="11">
        <f t="shared" si="45"/>
        <v>240.1</v>
      </c>
    </row>
    <row r="2884" ht="12">
      <c r="B2884" s="11">
        <f t="shared" si="45"/>
        <v>240.2</v>
      </c>
    </row>
    <row r="2885" ht="12">
      <c r="B2885" s="11">
        <f t="shared" si="45"/>
        <v>240.25</v>
      </c>
    </row>
    <row r="2886" ht="12">
      <c r="B2886" s="11">
        <f t="shared" si="45"/>
        <v>240.3</v>
      </c>
    </row>
    <row r="2887" ht="12">
      <c r="B2887" s="11">
        <f t="shared" si="45"/>
        <v>240.4</v>
      </c>
    </row>
    <row r="2888" ht="12">
      <c r="B2888" s="11">
        <f t="shared" si="45"/>
        <v>240.5</v>
      </c>
    </row>
    <row r="2889" ht="12">
      <c r="B2889" s="11">
        <f t="shared" si="45"/>
        <v>240.6</v>
      </c>
    </row>
    <row r="2890" ht="12">
      <c r="B2890" s="11">
        <f>+B2878+1</f>
        <v>240.7</v>
      </c>
    </row>
    <row r="2891" ht="12">
      <c r="B2891" s="11">
        <f t="shared" si="45"/>
        <v>240.75</v>
      </c>
    </row>
    <row r="2892" ht="12">
      <c r="B2892" s="11">
        <f t="shared" si="45"/>
        <v>240.8</v>
      </c>
    </row>
    <row r="2893" ht="12">
      <c r="B2893" s="11">
        <f t="shared" si="45"/>
        <v>240.9</v>
      </c>
    </row>
    <row r="2894" ht="12">
      <c r="B2894" s="11">
        <f t="shared" si="45"/>
        <v>241</v>
      </c>
    </row>
    <row r="2895" ht="12">
      <c r="B2895" s="11">
        <f t="shared" si="45"/>
        <v>241.1</v>
      </c>
    </row>
    <row r="2896" ht="12">
      <c r="B2896" s="11">
        <f t="shared" si="45"/>
        <v>241.2</v>
      </c>
    </row>
    <row r="2897" ht="12">
      <c r="B2897" s="11">
        <f t="shared" si="45"/>
        <v>241.25</v>
      </c>
    </row>
    <row r="2898" ht="12">
      <c r="B2898" s="11">
        <f t="shared" si="45"/>
        <v>241.3</v>
      </c>
    </row>
    <row r="2899" ht="12">
      <c r="B2899" s="11">
        <f t="shared" si="45"/>
        <v>241.4</v>
      </c>
    </row>
    <row r="2900" ht="12">
      <c r="B2900" s="11">
        <f t="shared" si="45"/>
        <v>241.5</v>
      </c>
    </row>
    <row r="2901" ht="12">
      <c r="B2901" s="11">
        <f t="shared" si="45"/>
        <v>241.6</v>
      </c>
    </row>
    <row r="2902" ht="12">
      <c r="B2902" s="11">
        <f t="shared" si="45"/>
        <v>241.7</v>
      </c>
    </row>
    <row r="2903" ht="12">
      <c r="B2903" s="11">
        <f>+B2891+1</f>
        <v>241.75</v>
      </c>
    </row>
    <row r="2904" ht="12">
      <c r="B2904" s="11">
        <f t="shared" si="45"/>
        <v>241.8</v>
      </c>
    </row>
    <row r="2905" ht="12">
      <c r="B2905" s="11">
        <f t="shared" si="45"/>
        <v>241.9</v>
      </c>
    </row>
    <row r="2906" ht="12">
      <c r="B2906" s="11">
        <f t="shared" si="45"/>
        <v>242</v>
      </c>
    </row>
    <row r="2907" ht="12">
      <c r="B2907" s="11">
        <f t="shared" si="45"/>
        <v>242.1</v>
      </c>
    </row>
    <row r="2908" ht="12">
      <c r="B2908" s="11">
        <f t="shared" si="45"/>
        <v>242.2</v>
      </c>
    </row>
    <row r="2909" ht="12">
      <c r="B2909" s="11">
        <f t="shared" si="45"/>
        <v>242.25</v>
      </c>
    </row>
    <row r="2910" ht="12">
      <c r="B2910" s="11">
        <f t="shared" si="45"/>
        <v>242.3</v>
      </c>
    </row>
    <row r="2911" ht="12">
      <c r="B2911" s="11">
        <f t="shared" si="45"/>
        <v>242.4</v>
      </c>
    </row>
    <row r="2912" ht="12">
      <c r="B2912" s="11">
        <f t="shared" si="45"/>
        <v>242.5</v>
      </c>
    </row>
    <row r="2913" ht="12">
      <c r="B2913" s="11">
        <f t="shared" si="45"/>
        <v>242.6</v>
      </c>
    </row>
    <row r="2914" ht="12">
      <c r="B2914" s="11">
        <f t="shared" si="45"/>
        <v>242.7</v>
      </c>
    </row>
    <row r="2915" ht="12">
      <c r="B2915" s="11">
        <f t="shared" si="45"/>
        <v>242.75</v>
      </c>
    </row>
    <row r="2916" ht="12">
      <c r="B2916" s="11">
        <f t="shared" si="45"/>
        <v>242.8</v>
      </c>
    </row>
    <row r="2917" ht="12">
      <c r="B2917" s="11">
        <f t="shared" si="45"/>
        <v>242.9</v>
      </c>
    </row>
    <row r="2918" ht="12">
      <c r="B2918" s="11">
        <f t="shared" si="45"/>
        <v>243</v>
      </c>
    </row>
    <row r="2919" ht="12">
      <c r="B2919" s="11">
        <f t="shared" si="45"/>
        <v>243.1</v>
      </c>
    </row>
    <row r="2920" ht="12">
      <c r="B2920" s="11">
        <f t="shared" si="45"/>
        <v>243.2</v>
      </c>
    </row>
    <row r="2921" ht="12">
      <c r="B2921" s="11">
        <f t="shared" si="45"/>
        <v>243.25</v>
      </c>
    </row>
    <row r="2922" ht="12">
      <c r="B2922" s="11">
        <f t="shared" si="45"/>
        <v>243.3</v>
      </c>
    </row>
    <row r="2923" ht="12">
      <c r="B2923" s="11">
        <f t="shared" si="45"/>
        <v>243.4</v>
      </c>
    </row>
    <row r="2924" ht="12">
      <c r="B2924" s="11">
        <f t="shared" si="45"/>
        <v>243.5</v>
      </c>
    </row>
    <row r="2925" ht="12">
      <c r="B2925" s="11">
        <f t="shared" si="45"/>
        <v>243.6</v>
      </c>
    </row>
    <row r="2926" ht="12">
      <c r="B2926" s="11">
        <f t="shared" si="45"/>
        <v>243.7</v>
      </c>
    </row>
    <row r="2927" ht="12">
      <c r="B2927" s="11">
        <f t="shared" si="45"/>
        <v>243.75</v>
      </c>
    </row>
    <row r="2928" ht="12">
      <c r="B2928" s="11">
        <f t="shared" si="45"/>
        <v>243.8</v>
      </c>
    </row>
    <row r="2929" ht="12">
      <c r="B2929" s="11">
        <f t="shared" si="45"/>
        <v>243.9</v>
      </c>
    </row>
    <row r="2930" ht="12">
      <c r="B2930" s="11">
        <f aca="true" t="shared" si="46" ref="B2930:B2993">+B2918+1</f>
        <v>244</v>
      </c>
    </row>
    <row r="2931" ht="12">
      <c r="B2931" s="11">
        <f t="shared" si="46"/>
        <v>244.1</v>
      </c>
    </row>
    <row r="2932" ht="12">
      <c r="B2932" s="11">
        <f t="shared" si="46"/>
        <v>244.2</v>
      </c>
    </row>
    <row r="2933" ht="12">
      <c r="B2933" s="11">
        <f t="shared" si="46"/>
        <v>244.25</v>
      </c>
    </row>
    <row r="2934" ht="12">
      <c r="B2934" s="11">
        <f t="shared" si="46"/>
        <v>244.3</v>
      </c>
    </row>
    <row r="2935" ht="12">
      <c r="B2935" s="11">
        <f t="shared" si="46"/>
        <v>244.4</v>
      </c>
    </row>
    <row r="2936" ht="12">
      <c r="B2936" s="11">
        <f t="shared" si="46"/>
        <v>244.5</v>
      </c>
    </row>
    <row r="2937" ht="12">
      <c r="B2937" s="11">
        <f t="shared" si="46"/>
        <v>244.6</v>
      </c>
    </row>
    <row r="2938" ht="12">
      <c r="B2938" s="11">
        <f t="shared" si="46"/>
        <v>244.7</v>
      </c>
    </row>
    <row r="2939" ht="12">
      <c r="B2939" s="11">
        <f t="shared" si="46"/>
        <v>244.75</v>
      </c>
    </row>
    <row r="2940" ht="12">
      <c r="B2940" s="11">
        <f t="shared" si="46"/>
        <v>244.8</v>
      </c>
    </row>
    <row r="2941" ht="12">
      <c r="B2941" s="11">
        <f t="shared" si="46"/>
        <v>244.9</v>
      </c>
    </row>
    <row r="2942" ht="12">
      <c r="B2942" s="11">
        <f t="shared" si="46"/>
        <v>245</v>
      </c>
    </row>
    <row r="2943" ht="12">
      <c r="B2943" s="11">
        <f t="shared" si="46"/>
        <v>245.1</v>
      </c>
    </row>
    <row r="2944" ht="12">
      <c r="B2944" s="11">
        <f t="shared" si="46"/>
        <v>245.2</v>
      </c>
    </row>
    <row r="2945" ht="12">
      <c r="B2945" s="11">
        <f t="shared" si="46"/>
        <v>245.25</v>
      </c>
    </row>
    <row r="2946" ht="12">
      <c r="B2946" s="11">
        <f t="shared" si="46"/>
        <v>245.3</v>
      </c>
    </row>
    <row r="2947" ht="12">
      <c r="B2947" s="11">
        <f t="shared" si="46"/>
        <v>245.4</v>
      </c>
    </row>
    <row r="2948" ht="12">
      <c r="B2948" s="11">
        <f t="shared" si="46"/>
        <v>245.5</v>
      </c>
    </row>
    <row r="2949" ht="12">
      <c r="B2949" s="11">
        <f t="shared" si="46"/>
        <v>245.6</v>
      </c>
    </row>
    <row r="2950" ht="12">
      <c r="B2950" s="11">
        <f t="shared" si="46"/>
        <v>245.7</v>
      </c>
    </row>
    <row r="2951" ht="12">
      <c r="B2951" s="11">
        <f t="shared" si="46"/>
        <v>245.75</v>
      </c>
    </row>
    <row r="2952" ht="12">
      <c r="B2952" s="11">
        <f t="shared" si="46"/>
        <v>245.8</v>
      </c>
    </row>
    <row r="2953" ht="12">
      <c r="B2953" s="11">
        <f t="shared" si="46"/>
        <v>245.9</v>
      </c>
    </row>
    <row r="2954" ht="12">
      <c r="B2954" s="11">
        <f t="shared" si="46"/>
        <v>246</v>
      </c>
    </row>
    <row r="2955" ht="12">
      <c r="B2955" s="11">
        <f t="shared" si="46"/>
        <v>246.1</v>
      </c>
    </row>
    <row r="2956" ht="12">
      <c r="B2956" s="11">
        <f t="shared" si="46"/>
        <v>246.2</v>
      </c>
    </row>
    <row r="2957" ht="12">
      <c r="B2957" s="11">
        <f t="shared" si="46"/>
        <v>246.25</v>
      </c>
    </row>
    <row r="2958" ht="12">
      <c r="B2958" s="11">
        <f t="shared" si="46"/>
        <v>246.3</v>
      </c>
    </row>
    <row r="2959" ht="12">
      <c r="B2959" s="11">
        <f t="shared" si="46"/>
        <v>246.4</v>
      </c>
    </row>
    <row r="2960" ht="12">
      <c r="B2960" s="11">
        <f t="shared" si="46"/>
        <v>246.5</v>
      </c>
    </row>
    <row r="2961" ht="12">
      <c r="B2961" s="11">
        <f t="shared" si="46"/>
        <v>246.6</v>
      </c>
    </row>
    <row r="2962" ht="12">
      <c r="B2962" s="11">
        <f t="shared" si="46"/>
        <v>246.7</v>
      </c>
    </row>
    <row r="2963" ht="12">
      <c r="B2963" s="11">
        <f t="shared" si="46"/>
        <v>246.75</v>
      </c>
    </row>
    <row r="2964" ht="12">
      <c r="B2964" s="11">
        <f t="shared" si="46"/>
        <v>246.8</v>
      </c>
    </row>
    <row r="2965" ht="12">
      <c r="B2965" s="11">
        <f t="shared" si="46"/>
        <v>246.9</v>
      </c>
    </row>
    <row r="2966" ht="12">
      <c r="B2966" s="11">
        <f t="shared" si="46"/>
        <v>247</v>
      </c>
    </row>
    <row r="2967" ht="12">
      <c r="B2967" s="11">
        <f t="shared" si="46"/>
        <v>247.1</v>
      </c>
    </row>
    <row r="2968" ht="12">
      <c r="B2968" s="11">
        <f t="shared" si="46"/>
        <v>247.2</v>
      </c>
    </row>
    <row r="2969" ht="12">
      <c r="B2969" s="11">
        <f t="shared" si="46"/>
        <v>247.25</v>
      </c>
    </row>
    <row r="2970" ht="12">
      <c r="B2970" s="11">
        <f t="shared" si="46"/>
        <v>247.3</v>
      </c>
    </row>
    <row r="2971" ht="12">
      <c r="B2971" s="11">
        <f t="shared" si="46"/>
        <v>247.4</v>
      </c>
    </row>
    <row r="2972" ht="12">
      <c r="B2972" s="11">
        <f t="shared" si="46"/>
        <v>247.5</v>
      </c>
    </row>
    <row r="2973" ht="12">
      <c r="B2973" s="11">
        <f t="shared" si="46"/>
        <v>247.6</v>
      </c>
    </row>
    <row r="2974" ht="12">
      <c r="B2974" s="11">
        <f t="shared" si="46"/>
        <v>247.7</v>
      </c>
    </row>
    <row r="2975" ht="12">
      <c r="B2975" s="11">
        <f t="shared" si="46"/>
        <v>247.75</v>
      </c>
    </row>
    <row r="2976" ht="12">
      <c r="B2976" s="11">
        <f t="shared" si="46"/>
        <v>247.8</v>
      </c>
    </row>
    <row r="2977" ht="12">
      <c r="B2977" s="11">
        <f t="shared" si="46"/>
        <v>247.9</v>
      </c>
    </row>
    <row r="2978" ht="12">
      <c r="B2978" s="11">
        <f t="shared" si="46"/>
        <v>248</v>
      </c>
    </row>
    <row r="2979" ht="12">
      <c r="B2979" s="11">
        <f t="shared" si="46"/>
        <v>248.1</v>
      </c>
    </row>
    <row r="2980" ht="12">
      <c r="B2980" s="11">
        <f t="shared" si="46"/>
        <v>248.2</v>
      </c>
    </row>
    <row r="2981" ht="12">
      <c r="B2981" s="11">
        <f t="shared" si="46"/>
        <v>248.25</v>
      </c>
    </row>
    <row r="2982" ht="12">
      <c r="B2982" s="11">
        <f t="shared" si="46"/>
        <v>248.3</v>
      </c>
    </row>
    <row r="2983" ht="12">
      <c r="B2983" s="11">
        <f t="shared" si="46"/>
        <v>248.4</v>
      </c>
    </row>
    <row r="2984" ht="12">
      <c r="B2984" s="11">
        <f t="shared" si="46"/>
        <v>248.5</v>
      </c>
    </row>
    <row r="2985" ht="12">
      <c r="B2985" s="11">
        <f t="shared" si="46"/>
        <v>248.6</v>
      </c>
    </row>
    <row r="2986" ht="12">
      <c r="B2986" s="11">
        <f t="shared" si="46"/>
        <v>248.7</v>
      </c>
    </row>
    <row r="2987" ht="12">
      <c r="B2987" s="11">
        <f t="shared" si="46"/>
        <v>248.75</v>
      </c>
    </row>
    <row r="2988" ht="12">
      <c r="B2988" s="11">
        <f t="shared" si="46"/>
        <v>248.8</v>
      </c>
    </row>
    <row r="2989" ht="12">
      <c r="B2989" s="11">
        <f t="shared" si="46"/>
        <v>248.9</v>
      </c>
    </row>
    <row r="2990" ht="12">
      <c r="B2990" s="11">
        <f t="shared" si="46"/>
        <v>249</v>
      </c>
    </row>
    <row r="2991" ht="12">
      <c r="B2991" s="11">
        <f t="shared" si="46"/>
        <v>249.1</v>
      </c>
    </row>
    <row r="2992" ht="12">
      <c r="B2992" s="11">
        <f t="shared" si="46"/>
        <v>249.2</v>
      </c>
    </row>
    <row r="2993" ht="12">
      <c r="B2993" s="11">
        <f t="shared" si="46"/>
        <v>249.25</v>
      </c>
    </row>
    <row r="2994" ht="12">
      <c r="B2994" s="11">
        <f aca="true" t="shared" si="47" ref="B2994:B3057">+B2982+1</f>
        <v>249.3</v>
      </c>
    </row>
    <row r="2995" ht="12">
      <c r="B2995" s="11">
        <f t="shared" si="47"/>
        <v>249.4</v>
      </c>
    </row>
    <row r="2996" ht="12">
      <c r="B2996" s="11">
        <f t="shared" si="47"/>
        <v>249.5</v>
      </c>
    </row>
    <row r="2997" ht="12">
      <c r="B2997" s="11">
        <f t="shared" si="47"/>
        <v>249.6</v>
      </c>
    </row>
    <row r="2998" ht="12">
      <c r="B2998" s="11">
        <f t="shared" si="47"/>
        <v>249.7</v>
      </c>
    </row>
    <row r="2999" ht="12">
      <c r="B2999" s="11">
        <f t="shared" si="47"/>
        <v>249.75</v>
      </c>
    </row>
    <row r="3000" ht="12">
      <c r="B3000" s="11">
        <f t="shared" si="47"/>
        <v>249.8</v>
      </c>
    </row>
    <row r="3001" ht="12">
      <c r="B3001" s="11">
        <f t="shared" si="47"/>
        <v>249.9</v>
      </c>
    </row>
    <row r="3002" ht="12">
      <c r="B3002" s="11">
        <f t="shared" si="47"/>
        <v>250</v>
      </c>
    </row>
    <row r="3003" ht="12">
      <c r="B3003" s="11">
        <f t="shared" si="47"/>
        <v>250.1</v>
      </c>
    </row>
    <row r="3004" ht="12">
      <c r="B3004" s="11">
        <f t="shared" si="47"/>
        <v>250.2</v>
      </c>
    </row>
    <row r="3005" ht="12">
      <c r="B3005" s="11">
        <f t="shared" si="47"/>
        <v>250.25</v>
      </c>
    </row>
    <row r="3006" ht="12">
      <c r="B3006" s="11">
        <f t="shared" si="47"/>
        <v>250.3</v>
      </c>
    </row>
    <row r="3007" ht="12">
      <c r="B3007" s="11">
        <f t="shared" si="47"/>
        <v>250.4</v>
      </c>
    </row>
    <row r="3008" ht="12">
      <c r="B3008" s="11">
        <f t="shared" si="47"/>
        <v>250.5</v>
      </c>
    </row>
    <row r="3009" ht="12">
      <c r="B3009" s="11">
        <f t="shared" si="47"/>
        <v>250.6</v>
      </c>
    </row>
    <row r="3010" ht="12">
      <c r="B3010" s="11">
        <f t="shared" si="47"/>
        <v>250.7</v>
      </c>
    </row>
    <row r="3011" ht="12">
      <c r="B3011" s="11">
        <f t="shared" si="47"/>
        <v>250.75</v>
      </c>
    </row>
    <row r="3012" ht="12">
      <c r="B3012" s="11">
        <f t="shared" si="47"/>
        <v>250.8</v>
      </c>
    </row>
    <row r="3013" ht="12">
      <c r="B3013" s="11">
        <f t="shared" si="47"/>
        <v>250.9</v>
      </c>
    </row>
    <row r="3014" ht="12">
      <c r="B3014" s="11">
        <f t="shared" si="47"/>
        <v>251</v>
      </c>
    </row>
    <row r="3015" ht="12">
      <c r="B3015" s="11">
        <f t="shared" si="47"/>
        <v>251.1</v>
      </c>
    </row>
    <row r="3016" ht="12">
      <c r="B3016" s="11">
        <f t="shared" si="47"/>
        <v>251.2</v>
      </c>
    </row>
    <row r="3017" ht="12">
      <c r="B3017" s="11">
        <f t="shared" si="47"/>
        <v>251.25</v>
      </c>
    </row>
    <row r="3018" ht="12">
      <c r="B3018" s="11">
        <f t="shared" si="47"/>
        <v>251.3</v>
      </c>
    </row>
    <row r="3019" ht="12">
      <c r="B3019" s="11">
        <f t="shared" si="47"/>
        <v>251.4</v>
      </c>
    </row>
    <row r="3020" ht="12">
      <c r="B3020" s="11">
        <f t="shared" si="47"/>
        <v>251.5</v>
      </c>
    </row>
    <row r="3021" ht="12">
      <c r="B3021" s="11">
        <f t="shared" si="47"/>
        <v>251.6</v>
      </c>
    </row>
    <row r="3022" ht="12">
      <c r="B3022" s="11">
        <f t="shared" si="47"/>
        <v>251.7</v>
      </c>
    </row>
    <row r="3023" ht="12">
      <c r="B3023" s="11">
        <f t="shared" si="47"/>
        <v>251.75</v>
      </c>
    </row>
    <row r="3024" ht="12">
      <c r="B3024" s="11">
        <f t="shared" si="47"/>
        <v>251.8</v>
      </c>
    </row>
    <row r="3025" ht="12">
      <c r="B3025" s="11">
        <f t="shared" si="47"/>
        <v>251.9</v>
      </c>
    </row>
    <row r="3026" ht="12">
      <c r="B3026" s="11">
        <f t="shared" si="47"/>
        <v>252</v>
      </c>
    </row>
    <row r="3027" ht="12">
      <c r="B3027" s="11">
        <f t="shared" si="47"/>
        <v>252.1</v>
      </c>
    </row>
    <row r="3028" ht="12">
      <c r="B3028" s="11">
        <f t="shared" si="47"/>
        <v>252.2</v>
      </c>
    </row>
    <row r="3029" ht="12">
      <c r="B3029" s="11">
        <f t="shared" si="47"/>
        <v>252.25</v>
      </c>
    </row>
    <row r="3030" ht="12">
      <c r="B3030" s="11">
        <f t="shared" si="47"/>
        <v>252.3</v>
      </c>
    </row>
    <row r="3031" ht="12">
      <c r="B3031" s="11">
        <f t="shared" si="47"/>
        <v>252.4</v>
      </c>
    </row>
    <row r="3032" ht="12">
      <c r="B3032" s="11">
        <f t="shared" si="47"/>
        <v>252.5</v>
      </c>
    </row>
    <row r="3033" ht="12">
      <c r="B3033" s="11">
        <f t="shared" si="47"/>
        <v>252.6</v>
      </c>
    </row>
    <row r="3034" ht="12">
      <c r="B3034" s="11">
        <f t="shared" si="47"/>
        <v>252.7</v>
      </c>
    </row>
    <row r="3035" ht="12">
      <c r="B3035" s="11">
        <f t="shared" si="47"/>
        <v>252.75</v>
      </c>
    </row>
    <row r="3036" ht="12">
      <c r="B3036" s="11">
        <f t="shared" si="47"/>
        <v>252.8</v>
      </c>
    </row>
    <row r="3037" ht="12">
      <c r="B3037" s="11">
        <f t="shared" si="47"/>
        <v>252.9</v>
      </c>
    </row>
    <row r="3038" ht="12">
      <c r="B3038" s="11">
        <f t="shared" si="47"/>
        <v>253</v>
      </c>
    </row>
    <row r="3039" ht="12">
      <c r="B3039" s="11">
        <f t="shared" si="47"/>
        <v>253.1</v>
      </c>
    </row>
    <row r="3040" ht="12">
      <c r="B3040" s="11">
        <f t="shared" si="47"/>
        <v>253.2</v>
      </c>
    </row>
    <row r="3041" ht="12">
      <c r="B3041" s="11">
        <f t="shared" si="47"/>
        <v>253.25</v>
      </c>
    </row>
    <row r="3042" ht="12">
      <c r="B3042" s="11">
        <f t="shared" si="47"/>
        <v>253.3</v>
      </c>
    </row>
    <row r="3043" ht="12">
      <c r="B3043" s="11">
        <f t="shared" si="47"/>
        <v>253.4</v>
      </c>
    </row>
    <row r="3044" ht="12">
      <c r="B3044" s="11">
        <f t="shared" si="47"/>
        <v>253.5</v>
      </c>
    </row>
    <row r="3045" ht="12">
      <c r="B3045" s="11">
        <f t="shared" si="47"/>
        <v>253.6</v>
      </c>
    </row>
    <row r="3046" ht="12">
      <c r="B3046" s="11">
        <f t="shared" si="47"/>
        <v>253.7</v>
      </c>
    </row>
    <row r="3047" ht="12">
      <c r="B3047" s="11">
        <f t="shared" si="47"/>
        <v>253.75</v>
      </c>
    </row>
    <row r="3048" ht="12">
      <c r="B3048" s="11">
        <f t="shared" si="47"/>
        <v>253.8</v>
      </c>
    </row>
    <row r="3049" ht="12">
      <c r="B3049" s="11">
        <f t="shared" si="47"/>
        <v>253.9</v>
      </c>
    </row>
    <row r="3050" ht="12">
      <c r="B3050" s="11">
        <f t="shared" si="47"/>
        <v>254</v>
      </c>
    </row>
    <row r="3051" ht="12">
      <c r="B3051" s="11">
        <f t="shared" si="47"/>
        <v>254.1</v>
      </c>
    </row>
    <row r="3052" ht="12">
      <c r="B3052" s="11">
        <f t="shared" si="47"/>
        <v>254.2</v>
      </c>
    </row>
    <row r="3053" ht="12">
      <c r="B3053" s="11">
        <f t="shared" si="47"/>
        <v>254.25</v>
      </c>
    </row>
    <row r="3054" ht="12">
      <c r="B3054" s="11">
        <f t="shared" si="47"/>
        <v>254.3</v>
      </c>
    </row>
    <row r="3055" ht="12">
      <c r="B3055" s="11">
        <f t="shared" si="47"/>
        <v>254.4</v>
      </c>
    </row>
    <row r="3056" ht="12">
      <c r="B3056" s="11">
        <f t="shared" si="47"/>
        <v>254.5</v>
      </c>
    </row>
    <row r="3057" ht="12">
      <c r="B3057" s="11">
        <f t="shared" si="47"/>
        <v>254.6</v>
      </c>
    </row>
    <row r="3058" ht="12">
      <c r="B3058" s="11">
        <f aca="true" t="shared" si="48" ref="B3058:B3121">+B3046+1</f>
        <v>254.7</v>
      </c>
    </row>
    <row r="3059" ht="12">
      <c r="B3059" s="11">
        <f t="shared" si="48"/>
        <v>254.75</v>
      </c>
    </row>
    <row r="3060" ht="12">
      <c r="B3060" s="11">
        <f t="shared" si="48"/>
        <v>254.8</v>
      </c>
    </row>
    <row r="3061" ht="12">
      <c r="B3061" s="11">
        <f t="shared" si="48"/>
        <v>254.9</v>
      </c>
    </row>
    <row r="3062" ht="12">
      <c r="B3062" s="11">
        <f t="shared" si="48"/>
        <v>255</v>
      </c>
    </row>
    <row r="3063" ht="12">
      <c r="B3063" s="11">
        <f t="shared" si="48"/>
        <v>255.1</v>
      </c>
    </row>
    <row r="3064" ht="12">
      <c r="B3064" s="11">
        <f t="shared" si="48"/>
        <v>255.2</v>
      </c>
    </row>
    <row r="3065" ht="12">
      <c r="B3065" s="11">
        <f t="shared" si="48"/>
        <v>255.25</v>
      </c>
    </row>
    <row r="3066" ht="12">
      <c r="B3066" s="11">
        <f t="shared" si="48"/>
        <v>255.3</v>
      </c>
    </row>
    <row r="3067" ht="12">
      <c r="B3067" s="11">
        <f t="shared" si="48"/>
        <v>255.4</v>
      </c>
    </row>
    <row r="3068" ht="12">
      <c r="B3068" s="11">
        <f t="shared" si="48"/>
        <v>255.5</v>
      </c>
    </row>
    <row r="3069" ht="12">
      <c r="B3069" s="11">
        <f t="shared" si="48"/>
        <v>255.6</v>
      </c>
    </row>
    <row r="3070" ht="12">
      <c r="B3070" s="11">
        <f t="shared" si="48"/>
        <v>255.7</v>
      </c>
    </row>
    <row r="3071" ht="12">
      <c r="B3071" s="11">
        <f t="shared" si="48"/>
        <v>255.75</v>
      </c>
    </row>
    <row r="3072" ht="12">
      <c r="B3072" s="11">
        <f t="shared" si="48"/>
        <v>255.8</v>
      </c>
    </row>
    <row r="3073" ht="12">
      <c r="B3073" s="11">
        <f t="shared" si="48"/>
        <v>255.9</v>
      </c>
    </row>
    <row r="3074" ht="12">
      <c r="B3074" s="11">
        <f t="shared" si="48"/>
        <v>256</v>
      </c>
    </row>
    <row r="3075" ht="12">
      <c r="B3075" s="11">
        <f t="shared" si="48"/>
        <v>256.1</v>
      </c>
    </row>
    <row r="3076" ht="12">
      <c r="B3076" s="11">
        <f t="shared" si="48"/>
        <v>256.2</v>
      </c>
    </row>
    <row r="3077" ht="12">
      <c r="B3077" s="11">
        <f t="shared" si="48"/>
        <v>256.25</v>
      </c>
    </row>
    <row r="3078" ht="12">
      <c r="B3078" s="11">
        <f t="shared" si="48"/>
        <v>256.3</v>
      </c>
    </row>
    <row r="3079" ht="12">
      <c r="B3079" s="11">
        <f t="shared" si="48"/>
        <v>256.4</v>
      </c>
    </row>
    <row r="3080" ht="12">
      <c r="B3080" s="11">
        <f t="shared" si="48"/>
        <v>256.5</v>
      </c>
    </row>
    <row r="3081" ht="12">
      <c r="B3081" s="11">
        <f t="shared" si="48"/>
        <v>256.6</v>
      </c>
    </row>
    <row r="3082" ht="12">
      <c r="B3082" s="11">
        <f t="shared" si="48"/>
        <v>256.7</v>
      </c>
    </row>
    <row r="3083" ht="12">
      <c r="B3083" s="11">
        <f t="shared" si="48"/>
        <v>256.75</v>
      </c>
    </row>
    <row r="3084" ht="12">
      <c r="B3084" s="11">
        <f t="shared" si="48"/>
        <v>256.8</v>
      </c>
    </row>
    <row r="3085" ht="12">
      <c r="B3085" s="11">
        <f t="shared" si="48"/>
        <v>256.9</v>
      </c>
    </row>
    <row r="3086" ht="12">
      <c r="B3086" s="11">
        <f t="shared" si="48"/>
        <v>257</v>
      </c>
    </row>
    <row r="3087" ht="12">
      <c r="B3087" s="11">
        <f t="shared" si="48"/>
        <v>257.1</v>
      </c>
    </row>
    <row r="3088" ht="12">
      <c r="B3088" s="11">
        <f t="shared" si="48"/>
        <v>257.2</v>
      </c>
    </row>
    <row r="3089" ht="12">
      <c r="B3089" s="11">
        <f t="shared" si="48"/>
        <v>257.25</v>
      </c>
    </row>
    <row r="3090" ht="12">
      <c r="B3090" s="11">
        <f t="shared" si="48"/>
        <v>257.3</v>
      </c>
    </row>
    <row r="3091" ht="12">
      <c r="B3091" s="11">
        <f t="shared" si="48"/>
        <v>257.4</v>
      </c>
    </row>
    <row r="3092" ht="12">
      <c r="B3092" s="11">
        <f t="shared" si="48"/>
        <v>257.5</v>
      </c>
    </row>
    <row r="3093" ht="12">
      <c r="B3093" s="11">
        <f t="shared" si="48"/>
        <v>257.6</v>
      </c>
    </row>
    <row r="3094" ht="12">
      <c r="B3094" s="11">
        <f t="shared" si="48"/>
        <v>257.7</v>
      </c>
    </row>
    <row r="3095" ht="12">
      <c r="B3095" s="11">
        <f t="shared" si="48"/>
        <v>257.75</v>
      </c>
    </row>
    <row r="3096" ht="12">
      <c r="B3096" s="11">
        <f t="shared" si="48"/>
        <v>257.8</v>
      </c>
    </row>
    <row r="3097" ht="12">
      <c r="B3097" s="11">
        <f t="shared" si="48"/>
        <v>257.9</v>
      </c>
    </row>
    <row r="3098" ht="12">
      <c r="B3098" s="11">
        <f t="shared" si="48"/>
        <v>258</v>
      </c>
    </row>
    <row r="3099" ht="12">
      <c r="B3099" s="11">
        <f t="shared" si="48"/>
        <v>258.1</v>
      </c>
    </row>
    <row r="3100" ht="12">
      <c r="B3100" s="11">
        <f t="shared" si="48"/>
        <v>258.2</v>
      </c>
    </row>
    <row r="3101" ht="12">
      <c r="B3101" s="11">
        <f t="shared" si="48"/>
        <v>258.25</v>
      </c>
    </row>
    <row r="3102" ht="12">
      <c r="B3102" s="11">
        <f t="shared" si="48"/>
        <v>258.3</v>
      </c>
    </row>
    <row r="3103" ht="12">
      <c r="B3103" s="11">
        <f t="shared" si="48"/>
        <v>258.4</v>
      </c>
    </row>
    <row r="3104" ht="12">
      <c r="B3104" s="11">
        <f t="shared" si="48"/>
        <v>258.5</v>
      </c>
    </row>
    <row r="3105" ht="12">
      <c r="B3105" s="11">
        <f t="shared" si="48"/>
        <v>258.6</v>
      </c>
    </row>
    <row r="3106" ht="12">
      <c r="B3106" s="11">
        <f t="shared" si="48"/>
        <v>258.7</v>
      </c>
    </row>
    <row r="3107" ht="12">
      <c r="B3107" s="11">
        <f t="shared" si="48"/>
        <v>258.75</v>
      </c>
    </row>
    <row r="3108" ht="12">
      <c r="B3108" s="11">
        <f t="shared" si="48"/>
        <v>258.8</v>
      </c>
    </row>
    <row r="3109" ht="12">
      <c r="B3109" s="11">
        <f t="shared" si="48"/>
        <v>258.9</v>
      </c>
    </row>
    <row r="3110" ht="12">
      <c r="B3110" s="11">
        <f t="shared" si="48"/>
        <v>259</v>
      </c>
    </row>
    <row r="3111" ht="12">
      <c r="B3111" s="11">
        <f t="shared" si="48"/>
        <v>259.1</v>
      </c>
    </row>
    <row r="3112" ht="12">
      <c r="B3112" s="11">
        <f t="shared" si="48"/>
        <v>259.2</v>
      </c>
    </row>
    <row r="3113" ht="12">
      <c r="B3113" s="11">
        <f t="shared" si="48"/>
        <v>259.25</v>
      </c>
    </row>
    <row r="3114" ht="12">
      <c r="B3114" s="11">
        <f t="shared" si="48"/>
        <v>259.3</v>
      </c>
    </row>
    <row r="3115" ht="12">
      <c r="B3115" s="11">
        <f t="shared" si="48"/>
        <v>259.4</v>
      </c>
    </row>
    <row r="3116" ht="12">
      <c r="B3116" s="11">
        <f t="shared" si="48"/>
        <v>259.5</v>
      </c>
    </row>
    <row r="3117" ht="12">
      <c r="B3117" s="11">
        <f t="shared" si="48"/>
        <v>259.6</v>
      </c>
    </row>
    <row r="3118" ht="12">
      <c r="B3118" s="11">
        <f t="shared" si="48"/>
        <v>259.7</v>
      </c>
    </row>
    <row r="3119" ht="12">
      <c r="B3119" s="11">
        <f t="shared" si="48"/>
        <v>259.75</v>
      </c>
    </row>
    <row r="3120" ht="12">
      <c r="B3120" s="11">
        <f t="shared" si="48"/>
        <v>259.8</v>
      </c>
    </row>
    <row r="3121" ht="12">
      <c r="B3121" s="11">
        <f t="shared" si="48"/>
        <v>259.9</v>
      </c>
    </row>
    <row r="3122" ht="12">
      <c r="B3122" s="11">
        <f aca="true" t="shared" si="49" ref="B3122:B3185">+B3110+1</f>
        <v>260</v>
      </c>
    </row>
    <row r="3123" ht="12">
      <c r="B3123" s="11">
        <f t="shared" si="49"/>
        <v>260.1</v>
      </c>
    </row>
    <row r="3124" ht="12">
      <c r="B3124" s="11">
        <f t="shared" si="49"/>
        <v>260.2</v>
      </c>
    </row>
    <row r="3125" ht="12">
      <c r="B3125" s="11">
        <f t="shared" si="49"/>
        <v>260.25</v>
      </c>
    </row>
    <row r="3126" ht="12">
      <c r="B3126" s="11">
        <f t="shared" si="49"/>
        <v>260.3</v>
      </c>
    </row>
    <row r="3127" ht="12">
      <c r="B3127" s="11">
        <f t="shared" si="49"/>
        <v>260.4</v>
      </c>
    </row>
    <row r="3128" ht="12">
      <c r="B3128" s="11">
        <f t="shared" si="49"/>
        <v>260.5</v>
      </c>
    </row>
    <row r="3129" ht="12">
      <c r="B3129" s="11">
        <f t="shared" si="49"/>
        <v>260.6</v>
      </c>
    </row>
    <row r="3130" ht="12">
      <c r="B3130" s="11">
        <f t="shared" si="49"/>
        <v>260.7</v>
      </c>
    </row>
    <row r="3131" ht="12">
      <c r="B3131" s="11">
        <f t="shared" si="49"/>
        <v>260.75</v>
      </c>
    </row>
    <row r="3132" ht="12">
      <c r="B3132" s="11">
        <f t="shared" si="49"/>
        <v>260.8</v>
      </c>
    </row>
    <row r="3133" ht="12">
      <c r="B3133" s="11">
        <f t="shared" si="49"/>
        <v>260.9</v>
      </c>
    </row>
    <row r="3134" ht="12">
      <c r="B3134" s="11">
        <f t="shared" si="49"/>
        <v>261</v>
      </c>
    </row>
    <row r="3135" ht="12">
      <c r="B3135" s="11">
        <f t="shared" si="49"/>
        <v>261.1</v>
      </c>
    </row>
    <row r="3136" ht="12">
      <c r="B3136" s="11">
        <f t="shared" si="49"/>
        <v>261.2</v>
      </c>
    </row>
    <row r="3137" ht="12">
      <c r="B3137" s="11">
        <f t="shared" si="49"/>
        <v>261.25</v>
      </c>
    </row>
    <row r="3138" ht="12">
      <c r="B3138" s="11">
        <f t="shared" si="49"/>
        <v>261.3</v>
      </c>
    </row>
    <row r="3139" ht="12">
      <c r="B3139" s="11">
        <f t="shared" si="49"/>
        <v>261.4</v>
      </c>
    </row>
    <row r="3140" ht="12">
      <c r="B3140" s="11">
        <f t="shared" si="49"/>
        <v>261.5</v>
      </c>
    </row>
    <row r="3141" ht="12">
      <c r="B3141" s="11">
        <f t="shared" si="49"/>
        <v>261.6</v>
      </c>
    </row>
    <row r="3142" ht="12">
      <c r="B3142" s="11">
        <f t="shared" si="49"/>
        <v>261.7</v>
      </c>
    </row>
    <row r="3143" ht="12">
      <c r="B3143" s="11">
        <f t="shared" si="49"/>
        <v>261.75</v>
      </c>
    </row>
    <row r="3144" ht="12">
      <c r="B3144" s="11">
        <f t="shared" si="49"/>
        <v>261.8</v>
      </c>
    </row>
    <row r="3145" ht="12">
      <c r="B3145" s="11">
        <f t="shared" si="49"/>
        <v>261.9</v>
      </c>
    </row>
    <row r="3146" ht="12">
      <c r="B3146" s="11">
        <f t="shared" si="49"/>
        <v>262</v>
      </c>
    </row>
    <row r="3147" ht="12">
      <c r="B3147" s="11">
        <f t="shared" si="49"/>
        <v>262.1</v>
      </c>
    </row>
    <row r="3148" ht="12">
      <c r="B3148" s="11">
        <f t="shared" si="49"/>
        <v>262.2</v>
      </c>
    </row>
    <row r="3149" ht="12">
      <c r="B3149" s="11">
        <f t="shared" si="49"/>
        <v>262.25</v>
      </c>
    </row>
    <row r="3150" ht="12">
      <c r="B3150" s="11">
        <f t="shared" si="49"/>
        <v>262.3</v>
      </c>
    </row>
    <row r="3151" ht="12">
      <c r="B3151" s="11">
        <f t="shared" si="49"/>
        <v>262.4</v>
      </c>
    </row>
    <row r="3152" ht="12">
      <c r="B3152" s="11">
        <f t="shared" si="49"/>
        <v>262.5</v>
      </c>
    </row>
    <row r="3153" ht="12">
      <c r="B3153" s="11">
        <f t="shared" si="49"/>
        <v>262.6</v>
      </c>
    </row>
    <row r="3154" ht="12">
      <c r="B3154" s="11">
        <f t="shared" si="49"/>
        <v>262.7</v>
      </c>
    </row>
    <row r="3155" ht="12">
      <c r="B3155" s="11">
        <f t="shared" si="49"/>
        <v>262.75</v>
      </c>
    </row>
    <row r="3156" ht="12">
      <c r="B3156" s="11">
        <f t="shared" si="49"/>
        <v>262.8</v>
      </c>
    </row>
    <row r="3157" ht="12">
      <c r="B3157" s="11">
        <f t="shared" si="49"/>
        <v>262.9</v>
      </c>
    </row>
    <row r="3158" ht="12">
      <c r="B3158" s="11">
        <f t="shared" si="49"/>
        <v>263</v>
      </c>
    </row>
    <row r="3159" ht="12">
      <c r="B3159" s="11">
        <f t="shared" si="49"/>
        <v>263.1</v>
      </c>
    </row>
    <row r="3160" ht="12">
      <c r="B3160" s="11">
        <f t="shared" si="49"/>
        <v>263.2</v>
      </c>
    </row>
    <row r="3161" ht="12">
      <c r="B3161" s="11">
        <f t="shared" si="49"/>
        <v>263.25</v>
      </c>
    </row>
    <row r="3162" ht="12">
      <c r="B3162" s="11">
        <f t="shared" si="49"/>
        <v>263.3</v>
      </c>
    </row>
    <row r="3163" ht="12">
      <c r="B3163" s="11">
        <f t="shared" si="49"/>
        <v>263.4</v>
      </c>
    </row>
    <row r="3164" ht="12">
      <c r="B3164" s="11">
        <f t="shared" si="49"/>
        <v>263.5</v>
      </c>
    </row>
    <row r="3165" ht="12">
      <c r="B3165" s="11">
        <f t="shared" si="49"/>
        <v>263.6</v>
      </c>
    </row>
    <row r="3166" ht="12">
      <c r="B3166" s="11">
        <f t="shared" si="49"/>
        <v>263.7</v>
      </c>
    </row>
    <row r="3167" ht="12">
      <c r="B3167" s="11">
        <f t="shared" si="49"/>
        <v>263.75</v>
      </c>
    </row>
    <row r="3168" ht="12">
      <c r="B3168" s="11">
        <f t="shared" si="49"/>
        <v>263.8</v>
      </c>
    </row>
    <row r="3169" ht="12">
      <c r="B3169" s="11">
        <f t="shared" si="49"/>
        <v>263.9</v>
      </c>
    </row>
    <row r="3170" ht="12">
      <c r="B3170" s="11">
        <f t="shared" si="49"/>
        <v>264</v>
      </c>
    </row>
    <row r="3171" ht="12">
      <c r="B3171" s="11">
        <f t="shared" si="49"/>
        <v>264.1</v>
      </c>
    </row>
    <row r="3172" ht="12">
      <c r="B3172" s="11">
        <f t="shared" si="49"/>
        <v>264.2</v>
      </c>
    </row>
    <row r="3173" ht="12">
      <c r="B3173" s="11">
        <f t="shared" si="49"/>
        <v>264.25</v>
      </c>
    </row>
    <row r="3174" ht="12">
      <c r="B3174" s="11">
        <f t="shared" si="49"/>
        <v>264.3</v>
      </c>
    </row>
    <row r="3175" ht="12">
      <c r="B3175" s="11">
        <f t="shared" si="49"/>
        <v>264.4</v>
      </c>
    </row>
    <row r="3176" ht="12">
      <c r="B3176" s="11">
        <f t="shared" si="49"/>
        <v>264.5</v>
      </c>
    </row>
    <row r="3177" ht="12">
      <c r="B3177" s="11">
        <f t="shared" si="49"/>
        <v>264.6</v>
      </c>
    </row>
    <row r="3178" ht="12">
      <c r="B3178" s="11">
        <f t="shared" si="49"/>
        <v>264.7</v>
      </c>
    </row>
    <row r="3179" ht="12">
      <c r="B3179" s="11">
        <f t="shared" si="49"/>
        <v>264.75</v>
      </c>
    </row>
    <row r="3180" ht="12">
      <c r="B3180" s="11">
        <f t="shared" si="49"/>
        <v>264.8</v>
      </c>
    </row>
    <row r="3181" ht="12">
      <c r="B3181" s="11">
        <f t="shared" si="49"/>
        <v>264.9</v>
      </c>
    </row>
    <row r="3182" ht="12">
      <c r="B3182" s="11">
        <f t="shared" si="49"/>
        <v>265</v>
      </c>
    </row>
    <row r="3183" ht="12">
      <c r="B3183" s="11">
        <f t="shared" si="49"/>
        <v>265.1</v>
      </c>
    </row>
    <row r="3184" ht="12">
      <c r="B3184" s="11">
        <f t="shared" si="49"/>
        <v>265.2</v>
      </c>
    </row>
    <row r="3185" ht="12">
      <c r="B3185" s="11">
        <f t="shared" si="49"/>
        <v>265.25</v>
      </c>
    </row>
    <row r="3186" ht="12">
      <c r="B3186" s="11">
        <f aca="true" t="shared" si="50" ref="B3186:B3249">+B3174+1</f>
        <v>265.3</v>
      </c>
    </row>
    <row r="3187" ht="12">
      <c r="B3187" s="11">
        <f t="shared" si="50"/>
        <v>265.4</v>
      </c>
    </row>
    <row r="3188" ht="12">
      <c r="B3188" s="11">
        <f t="shared" si="50"/>
        <v>265.5</v>
      </c>
    </row>
    <row r="3189" ht="12">
      <c r="B3189" s="11">
        <f t="shared" si="50"/>
        <v>265.6</v>
      </c>
    </row>
    <row r="3190" ht="12">
      <c r="B3190" s="11">
        <f t="shared" si="50"/>
        <v>265.7</v>
      </c>
    </row>
    <row r="3191" ht="12">
      <c r="B3191" s="11">
        <f t="shared" si="50"/>
        <v>265.75</v>
      </c>
    </row>
    <row r="3192" ht="12">
      <c r="B3192" s="11">
        <f t="shared" si="50"/>
        <v>265.8</v>
      </c>
    </row>
    <row r="3193" ht="12">
      <c r="B3193" s="11">
        <f t="shared" si="50"/>
        <v>265.9</v>
      </c>
    </row>
    <row r="3194" ht="12">
      <c r="B3194" s="11">
        <f t="shared" si="50"/>
        <v>266</v>
      </c>
    </row>
    <row r="3195" ht="12">
      <c r="B3195" s="11">
        <f t="shared" si="50"/>
        <v>266.1</v>
      </c>
    </row>
    <row r="3196" ht="12">
      <c r="B3196" s="11">
        <f t="shared" si="50"/>
        <v>266.2</v>
      </c>
    </row>
    <row r="3197" ht="12">
      <c r="B3197" s="11">
        <f t="shared" si="50"/>
        <v>266.25</v>
      </c>
    </row>
    <row r="3198" ht="12">
      <c r="B3198" s="11">
        <f t="shared" si="50"/>
        <v>266.3</v>
      </c>
    </row>
    <row r="3199" ht="12">
      <c r="B3199" s="11">
        <f t="shared" si="50"/>
        <v>266.4</v>
      </c>
    </row>
    <row r="3200" ht="12">
      <c r="B3200" s="11">
        <f t="shared" si="50"/>
        <v>266.5</v>
      </c>
    </row>
    <row r="3201" ht="12">
      <c r="B3201" s="11">
        <f t="shared" si="50"/>
        <v>266.6</v>
      </c>
    </row>
    <row r="3202" ht="12">
      <c r="B3202" s="11">
        <f t="shared" si="50"/>
        <v>266.7</v>
      </c>
    </row>
    <row r="3203" ht="12">
      <c r="B3203" s="11">
        <f t="shared" si="50"/>
        <v>266.75</v>
      </c>
    </row>
    <row r="3204" ht="12">
      <c r="B3204" s="11">
        <f t="shared" si="50"/>
        <v>266.8</v>
      </c>
    </row>
    <row r="3205" ht="12">
      <c r="B3205" s="11">
        <f t="shared" si="50"/>
        <v>266.9</v>
      </c>
    </row>
    <row r="3206" ht="12">
      <c r="B3206" s="11">
        <f t="shared" si="50"/>
        <v>267</v>
      </c>
    </row>
    <row r="3207" ht="12">
      <c r="B3207" s="11">
        <f t="shared" si="50"/>
        <v>267.1</v>
      </c>
    </row>
    <row r="3208" ht="12">
      <c r="B3208" s="11">
        <f t="shared" si="50"/>
        <v>267.2</v>
      </c>
    </row>
    <row r="3209" ht="12">
      <c r="B3209" s="11">
        <f t="shared" si="50"/>
        <v>267.25</v>
      </c>
    </row>
    <row r="3210" ht="12">
      <c r="B3210" s="11">
        <f t="shared" si="50"/>
        <v>267.3</v>
      </c>
    </row>
    <row r="3211" ht="12">
      <c r="B3211" s="11">
        <f t="shared" si="50"/>
        <v>267.4</v>
      </c>
    </row>
    <row r="3212" ht="12">
      <c r="B3212" s="11">
        <f t="shared" si="50"/>
        <v>267.5</v>
      </c>
    </row>
    <row r="3213" ht="12">
      <c r="B3213" s="11">
        <f t="shared" si="50"/>
        <v>267.6</v>
      </c>
    </row>
    <row r="3214" ht="12">
      <c r="B3214" s="11">
        <f t="shared" si="50"/>
        <v>267.7</v>
      </c>
    </row>
    <row r="3215" ht="12">
      <c r="B3215" s="11">
        <f t="shared" si="50"/>
        <v>267.75</v>
      </c>
    </row>
    <row r="3216" ht="12">
      <c r="B3216" s="11">
        <f t="shared" si="50"/>
        <v>267.8</v>
      </c>
    </row>
    <row r="3217" ht="12">
      <c r="B3217" s="11">
        <f t="shared" si="50"/>
        <v>267.9</v>
      </c>
    </row>
    <row r="3218" ht="12">
      <c r="B3218" s="11">
        <f t="shared" si="50"/>
        <v>268</v>
      </c>
    </row>
    <row r="3219" ht="12">
      <c r="B3219" s="11">
        <f t="shared" si="50"/>
        <v>268.1</v>
      </c>
    </row>
    <row r="3220" ht="12">
      <c r="B3220" s="11">
        <f t="shared" si="50"/>
        <v>268.2</v>
      </c>
    </row>
    <row r="3221" ht="12">
      <c r="B3221" s="11">
        <f t="shared" si="50"/>
        <v>268.25</v>
      </c>
    </row>
    <row r="3222" ht="12">
      <c r="B3222" s="11">
        <f t="shared" si="50"/>
        <v>268.3</v>
      </c>
    </row>
    <row r="3223" ht="12">
      <c r="B3223" s="11">
        <f t="shared" si="50"/>
        <v>268.4</v>
      </c>
    </row>
    <row r="3224" ht="12">
      <c r="B3224" s="11">
        <f t="shared" si="50"/>
        <v>268.5</v>
      </c>
    </row>
    <row r="3225" ht="12">
      <c r="B3225" s="11">
        <f t="shared" si="50"/>
        <v>268.6</v>
      </c>
    </row>
    <row r="3226" ht="12">
      <c r="B3226" s="11">
        <f t="shared" si="50"/>
        <v>268.7</v>
      </c>
    </row>
    <row r="3227" ht="12">
      <c r="B3227" s="11">
        <f t="shared" si="50"/>
        <v>268.75</v>
      </c>
    </row>
    <row r="3228" ht="12">
      <c r="B3228" s="11">
        <f t="shared" si="50"/>
        <v>268.8</v>
      </c>
    </row>
    <row r="3229" ht="12">
      <c r="B3229" s="11">
        <f t="shared" si="50"/>
        <v>268.9</v>
      </c>
    </row>
    <row r="3230" ht="12">
      <c r="B3230" s="11">
        <f t="shared" si="50"/>
        <v>269</v>
      </c>
    </row>
    <row r="3231" ht="12">
      <c r="B3231" s="11">
        <f t="shared" si="50"/>
        <v>269.1</v>
      </c>
    </row>
    <row r="3232" ht="12">
      <c r="B3232" s="11">
        <f t="shared" si="50"/>
        <v>269.2</v>
      </c>
    </row>
    <row r="3233" ht="12">
      <c r="B3233" s="11">
        <f t="shared" si="50"/>
        <v>269.25</v>
      </c>
    </row>
    <row r="3234" ht="12">
      <c r="B3234" s="11">
        <f t="shared" si="50"/>
        <v>269.3</v>
      </c>
    </row>
    <row r="3235" ht="12">
      <c r="B3235" s="11">
        <f t="shared" si="50"/>
        <v>269.4</v>
      </c>
    </row>
    <row r="3236" ht="12">
      <c r="B3236" s="11">
        <f t="shared" si="50"/>
        <v>269.5</v>
      </c>
    </row>
    <row r="3237" ht="12">
      <c r="B3237" s="11">
        <f t="shared" si="50"/>
        <v>269.6</v>
      </c>
    </row>
    <row r="3238" ht="12">
      <c r="B3238" s="11">
        <f t="shared" si="50"/>
        <v>269.7</v>
      </c>
    </row>
    <row r="3239" ht="12">
      <c r="B3239" s="11">
        <f t="shared" si="50"/>
        <v>269.75</v>
      </c>
    </row>
    <row r="3240" ht="12">
      <c r="B3240" s="11">
        <f t="shared" si="50"/>
        <v>269.8</v>
      </c>
    </row>
    <row r="3241" ht="12">
      <c r="B3241" s="11">
        <f t="shared" si="50"/>
        <v>269.9</v>
      </c>
    </row>
    <row r="3242" ht="12">
      <c r="B3242" s="11">
        <f t="shared" si="50"/>
        <v>270</v>
      </c>
    </row>
    <row r="3243" ht="12">
      <c r="B3243" s="11">
        <f t="shared" si="50"/>
        <v>270.1</v>
      </c>
    </row>
    <row r="3244" ht="12">
      <c r="B3244" s="11">
        <f t="shared" si="50"/>
        <v>270.2</v>
      </c>
    </row>
    <row r="3245" ht="12">
      <c r="B3245" s="11">
        <f t="shared" si="50"/>
        <v>270.25</v>
      </c>
    </row>
    <row r="3246" ht="12">
      <c r="B3246" s="11">
        <f t="shared" si="50"/>
        <v>270.3</v>
      </c>
    </row>
    <row r="3247" ht="12">
      <c r="B3247" s="11">
        <f t="shared" si="50"/>
        <v>270.4</v>
      </c>
    </row>
    <row r="3248" ht="12">
      <c r="B3248" s="11">
        <f t="shared" si="50"/>
        <v>270.5</v>
      </c>
    </row>
    <row r="3249" ht="12">
      <c r="B3249" s="11">
        <f t="shared" si="50"/>
        <v>270.6</v>
      </c>
    </row>
    <row r="3250" ht="12">
      <c r="B3250" s="11">
        <f aca="true" t="shared" si="51" ref="B3250:B3313">+B3238+1</f>
        <v>270.7</v>
      </c>
    </row>
    <row r="3251" ht="12">
      <c r="B3251" s="11">
        <f t="shared" si="51"/>
        <v>270.75</v>
      </c>
    </row>
    <row r="3252" ht="12">
      <c r="B3252" s="11">
        <f t="shared" si="51"/>
        <v>270.8</v>
      </c>
    </row>
    <row r="3253" ht="12">
      <c r="B3253" s="11">
        <f t="shared" si="51"/>
        <v>270.9</v>
      </c>
    </row>
    <row r="3254" ht="12">
      <c r="B3254" s="11">
        <f t="shared" si="51"/>
        <v>271</v>
      </c>
    </row>
    <row r="3255" ht="12">
      <c r="B3255" s="11">
        <f t="shared" si="51"/>
        <v>271.1</v>
      </c>
    </row>
    <row r="3256" ht="12">
      <c r="B3256" s="11">
        <f t="shared" si="51"/>
        <v>271.2</v>
      </c>
    </row>
    <row r="3257" ht="12">
      <c r="B3257" s="11">
        <f t="shared" si="51"/>
        <v>271.25</v>
      </c>
    </row>
    <row r="3258" ht="12">
      <c r="B3258" s="11">
        <f t="shared" si="51"/>
        <v>271.3</v>
      </c>
    </row>
    <row r="3259" ht="12">
      <c r="B3259" s="11">
        <f t="shared" si="51"/>
        <v>271.4</v>
      </c>
    </row>
    <row r="3260" ht="12">
      <c r="B3260" s="11">
        <f t="shared" si="51"/>
        <v>271.5</v>
      </c>
    </row>
    <row r="3261" ht="12">
      <c r="B3261" s="11">
        <f t="shared" si="51"/>
        <v>271.6</v>
      </c>
    </row>
    <row r="3262" ht="12">
      <c r="B3262" s="11">
        <f t="shared" si="51"/>
        <v>271.7</v>
      </c>
    </row>
    <row r="3263" ht="12">
      <c r="B3263" s="11">
        <f t="shared" si="51"/>
        <v>271.75</v>
      </c>
    </row>
    <row r="3264" ht="12">
      <c r="B3264" s="11">
        <f t="shared" si="51"/>
        <v>271.8</v>
      </c>
    </row>
    <row r="3265" ht="12">
      <c r="B3265" s="11">
        <f t="shared" si="51"/>
        <v>271.9</v>
      </c>
    </row>
    <row r="3266" ht="12">
      <c r="B3266" s="11">
        <f t="shared" si="51"/>
        <v>272</v>
      </c>
    </row>
    <row r="3267" ht="12">
      <c r="B3267" s="11">
        <f t="shared" si="51"/>
        <v>272.1</v>
      </c>
    </row>
    <row r="3268" ht="12">
      <c r="B3268" s="11">
        <f t="shared" si="51"/>
        <v>272.2</v>
      </c>
    </row>
    <row r="3269" ht="12">
      <c r="B3269" s="11">
        <f t="shared" si="51"/>
        <v>272.25</v>
      </c>
    </row>
    <row r="3270" ht="12">
      <c r="B3270" s="11">
        <f t="shared" si="51"/>
        <v>272.3</v>
      </c>
    </row>
    <row r="3271" ht="12">
      <c r="B3271" s="11">
        <f t="shared" si="51"/>
        <v>272.4</v>
      </c>
    </row>
    <row r="3272" ht="12">
      <c r="B3272" s="11">
        <f t="shared" si="51"/>
        <v>272.5</v>
      </c>
    </row>
    <row r="3273" ht="12">
      <c r="B3273" s="11">
        <f t="shared" si="51"/>
        <v>272.6</v>
      </c>
    </row>
    <row r="3274" ht="12">
      <c r="B3274" s="11">
        <f t="shared" si="51"/>
        <v>272.7</v>
      </c>
    </row>
    <row r="3275" ht="12">
      <c r="B3275" s="11">
        <f t="shared" si="51"/>
        <v>272.75</v>
      </c>
    </row>
    <row r="3276" ht="12">
      <c r="B3276" s="11">
        <f t="shared" si="51"/>
        <v>272.8</v>
      </c>
    </row>
    <row r="3277" ht="12">
      <c r="B3277" s="11">
        <f t="shared" si="51"/>
        <v>272.9</v>
      </c>
    </row>
    <row r="3278" ht="12">
      <c r="B3278" s="11">
        <f t="shared" si="51"/>
        <v>273</v>
      </c>
    </row>
    <row r="3279" ht="12">
      <c r="B3279" s="11">
        <f t="shared" si="51"/>
        <v>273.1</v>
      </c>
    </row>
    <row r="3280" ht="12">
      <c r="B3280" s="11">
        <f t="shared" si="51"/>
        <v>273.2</v>
      </c>
    </row>
    <row r="3281" ht="12">
      <c r="B3281" s="11">
        <f t="shared" si="51"/>
        <v>273.25</v>
      </c>
    </row>
    <row r="3282" ht="12">
      <c r="B3282" s="11">
        <f t="shared" si="51"/>
        <v>273.3</v>
      </c>
    </row>
    <row r="3283" ht="12">
      <c r="B3283" s="11">
        <f t="shared" si="51"/>
        <v>273.4</v>
      </c>
    </row>
    <row r="3284" ht="12">
      <c r="B3284" s="11">
        <f t="shared" si="51"/>
        <v>273.5</v>
      </c>
    </row>
    <row r="3285" ht="12">
      <c r="B3285" s="11">
        <f t="shared" si="51"/>
        <v>273.6</v>
      </c>
    </row>
    <row r="3286" ht="12">
      <c r="B3286" s="11">
        <f t="shared" si="51"/>
        <v>273.7</v>
      </c>
    </row>
    <row r="3287" ht="12">
      <c r="B3287" s="11">
        <f t="shared" si="51"/>
        <v>273.75</v>
      </c>
    </row>
    <row r="3288" ht="12">
      <c r="B3288" s="11">
        <f t="shared" si="51"/>
        <v>273.8</v>
      </c>
    </row>
    <row r="3289" ht="12">
      <c r="B3289" s="11">
        <f t="shared" si="51"/>
        <v>273.9</v>
      </c>
    </row>
    <row r="3290" ht="12">
      <c r="B3290" s="11">
        <f t="shared" si="51"/>
        <v>274</v>
      </c>
    </row>
    <row r="3291" ht="12">
      <c r="B3291" s="11">
        <f t="shared" si="51"/>
        <v>274.1</v>
      </c>
    </row>
    <row r="3292" ht="12">
      <c r="B3292" s="11">
        <f t="shared" si="51"/>
        <v>274.2</v>
      </c>
    </row>
    <row r="3293" ht="12">
      <c r="B3293" s="11">
        <f t="shared" si="51"/>
        <v>274.25</v>
      </c>
    </row>
    <row r="3294" ht="12">
      <c r="B3294" s="11">
        <f t="shared" si="51"/>
        <v>274.3</v>
      </c>
    </row>
    <row r="3295" ht="12">
      <c r="B3295" s="11">
        <f t="shared" si="51"/>
        <v>274.4</v>
      </c>
    </row>
    <row r="3296" ht="12">
      <c r="B3296" s="11">
        <f t="shared" si="51"/>
        <v>274.5</v>
      </c>
    </row>
    <row r="3297" ht="12">
      <c r="B3297" s="11">
        <f t="shared" si="51"/>
        <v>274.6</v>
      </c>
    </row>
    <row r="3298" ht="12">
      <c r="B3298" s="11">
        <f t="shared" si="51"/>
        <v>274.7</v>
      </c>
    </row>
    <row r="3299" ht="12">
      <c r="B3299" s="11">
        <f t="shared" si="51"/>
        <v>274.75</v>
      </c>
    </row>
    <row r="3300" ht="12">
      <c r="B3300" s="11">
        <f t="shared" si="51"/>
        <v>274.8</v>
      </c>
    </row>
    <row r="3301" ht="12">
      <c r="B3301" s="11">
        <f t="shared" si="51"/>
        <v>274.9</v>
      </c>
    </row>
    <row r="3302" ht="12">
      <c r="B3302" s="11">
        <f t="shared" si="51"/>
        <v>275</v>
      </c>
    </row>
    <row r="3303" ht="12">
      <c r="B3303" s="11">
        <f t="shared" si="51"/>
        <v>275.1</v>
      </c>
    </row>
    <row r="3304" ht="12">
      <c r="B3304" s="11">
        <f t="shared" si="51"/>
        <v>275.2</v>
      </c>
    </row>
    <row r="3305" ht="12">
      <c r="B3305" s="11">
        <f t="shared" si="51"/>
        <v>275.25</v>
      </c>
    </row>
    <row r="3306" ht="12">
      <c r="B3306" s="11">
        <f t="shared" si="51"/>
        <v>275.3</v>
      </c>
    </row>
    <row r="3307" ht="12">
      <c r="B3307" s="11">
        <f t="shared" si="51"/>
        <v>275.4</v>
      </c>
    </row>
    <row r="3308" ht="12">
      <c r="B3308" s="11">
        <f t="shared" si="51"/>
        <v>275.5</v>
      </c>
    </row>
    <row r="3309" ht="12">
      <c r="B3309" s="11">
        <f t="shared" si="51"/>
        <v>275.6</v>
      </c>
    </row>
    <row r="3310" ht="12">
      <c r="B3310" s="11">
        <f t="shared" si="51"/>
        <v>275.7</v>
      </c>
    </row>
    <row r="3311" ht="12">
      <c r="B3311" s="11">
        <f t="shared" si="51"/>
        <v>275.75</v>
      </c>
    </row>
    <row r="3312" ht="12">
      <c r="B3312" s="11">
        <f t="shared" si="51"/>
        <v>275.8</v>
      </c>
    </row>
    <row r="3313" ht="12">
      <c r="B3313" s="11">
        <f t="shared" si="51"/>
        <v>275.9</v>
      </c>
    </row>
    <row r="3314" ht="12">
      <c r="B3314" s="11">
        <f aca="true" t="shared" si="52" ref="B3314:B3377">+B3302+1</f>
        <v>276</v>
      </c>
    </row>
    <row r="3315" ht="12">
      <c r="B3315" s="11">
        <f t="shared" si="52"/>
        <v>276.1</v>
      </c>
    </row>
    <row r="3316" ht="12">
      <c r="B3316" s="11">
        <f t="shared" si="52"/>
        <v>276.2</v>
      </c>
    </row>
    <row r="3317" ht="12">
      <c r="B3317" s="11">
        <f t="shared" si="52"/>
        <v>276.25</v>
      </c>
    </row>
    <row r="3318" ht="12">
      <c r="B3318" s="11">
        <f t="shared" si="52"/>
        <v>276.3</v>
      </c>
    </row>
    <row r="3319" ht="12">
      <c r="B3319" s="11">
        <f t="shared" si="52"/>
        <v>276.4</v>
      </c>
    </row>
    <row r="3320" ht="12">
      <c r="B3320" s="11">
        <f t="shared" si="52"/>
        <v>276.5</v>
      </c>
    </row>
    <row r="3321" ht="12">
      <c r="B3321" s="11">
        <f t="shared" si="52"/>
        <v>276.6</v>
      </c>
    </row>
    <row r="3322" ht="12">
      <c r="B3322" s="11">
        <f t="shared" si="52"/>
        <v>276.7</v>
      </c>
    </row>
    <row r="3323" ht="12">
      <c r="B3323" s="11">
        <f t="shared" si="52"/>
        <v>276.75</v>
      </c>
    </row>
    <row r="3324" ht="12">
      <c r="B3324" s="11">
        <f t="shared" si="52"/>
        <v>276.8</v>
      </c>
    </row>
    <row r="3325" ht="12">
      <c r="B3325" s="11">
        <f t="shared" si="52"/>
        <v>276.9</v>
      </c>
    </row>
    <row r="3326" ht="12">
      <c r="B3326" s="11">
        <f t="shared" si="52"/>
        <v>277</v>
      </c>
    </row>
    <row r="3327" ht="12">
      <c r="B3327" s="11">
        <f t="shared" si="52"/>
        <v>277.1</v>
      </c>
    </row>
    <row r="3328" ht="12">
      <c r="B3328" s="11">
        <f t="shared" si="52"/>
        <v>277.2</v>
      </c>
    </row>
    <row r="3329" ht="12">
      <c r="B3329" s="11">
        <f t="shared" si="52"/>
        <v>277.25</v>
      </c>
    </row>
    <row r="3330" ht="12">
      <c r="B3330" s="11">
        <f t="shared" si="52"/>
        <v>277.3</v>
      </c>
    </row>
    <row r="3331" ht="12">
      <c r="B3331" s="11">
        <f t="shared" si="52"/>
        <v>277.4</v>
      </c>
    </row>
    <row r="3332" ht="12">
      <c r="B3332" s="11">
        <f t="shared" si="52"/>
        <v>277.5</v>
      </c>
    </row>
    <row r="3333" ht="12">
      <c r="B3333" s="11">
        <f t="shared" si="52"/>
        <v>277.6</v>
      </c>
    </row>
    <row r="3334" ht="12">
      <c r="B3334" s="11">
        <f t="shared" si="52"/>
        <v>277.7</v>
      </c>
    </row>
    <row r="3335" ht="12">
      <c r="B3335" s="11">
        <f t="shared" si="52"/>
        <v>277.75</v>
      </c>
    </row>
    <row r="3336" ht="12">
      <c r="B3336" s="11">
        <f t="shared" si="52"/>
        <v>277.8</v>
      </c>
    </row>
    <row r="3337" ht="12">
      <c r="B3337" s="11">
        <f t="shared" si="52"/>
        <v>277.9</v>
      </c>
    </row>
    <row r="3338" ht="12">
      <c r="B3338" s="11">
        <f t="shared" si="52"/>
        <v>278</v>
      </c>
    </row>
    <row r="3339" ht="12">
      <c r="B3339" s="11">
        <f t="shared" si="52"/>
        <v>278.1</v>
      </c>
    </row>
    <row r="3340" ht="12">
      <c r="B3340" s="11">
        <f t="shared" si="52"/>
        <v>278.2</v>
      </c>
    </row>
    <row r="3341" ht="12">
      <c r="B3341" s="11">
        <f t="shared" si="52"/>
        <v>278.25</v>
      </c>
    </row>
    <row r="3342" ht="12">
      <c r="B3342" s="11">
        <f t="shared" si="52"/>
        <v>278.3</v>
      </c>
    </row>
    <row r="3343" ht="12">
      <c r="B3343" s="11">
        <f t="shared" si="52"/>
        <v>278.4</v>
      </c>
    </row>
    <row r="3344" ht="12">
      <c r="B3344" s="11">
        <f t="shared" si="52"/>
        <v>278.5</v>
      </c>
    </row>
    <row r="3345" ht="12">
      <c r="B3345" s="11">
        <f t="shared" si="52"/>
        <v>278.6</v>
      </c>
    </row>
    <row r="3346" ht="12">
      <c r="B3346" s="11">
        <f t="shared" si="52"/>
        <v>278.7</v>
      </c>
    </row>
    <row r="3347" ht="12">
      <c r="B3347" s="11">
        <f t="shared" si="52"/>
        <v>278.75</v>
      </c>
    </row>
    <row r="3348" ht="12">
      <c r="B3348" s="11">
        <f t="shared" si="52"/>
        <v>278.8</v>
      </c>
    </row>
    <row r="3349" ht="12">
      <c r="B3349" s="11">
        <f t="shared" si="52"/>
        <v>278.9</v>
      </c>
    </row>
    <row r="3350" ht="12">
      <c r="B3350" s="11">
        <f t="shared" si="52"/>
        <v>279</v>
      </c>
    </row>
    <row r="3351" ht="12">
      <c r="B3351" s="11">
        <f t="shared" si="52"/>
        <v>279.1</v>
      </c>
    </row>
    <row r="3352" ht="12">
      <c r="B3352" s="11">
        <f t="shared" si="52"/>
        <v>279.2</v>
      </c>
    </row>
    <row r="3353" ht="12">
      <c r="B3353" s="11">
        <f t="shared" si="52"/>
        <v>279.25</v>
      </c>
    </row>
    <row r="3354" ht="12">
      <c r="B3354" s="11">
        <f t="shared" si="52"/>
        <v>279.3</v>
      </c>
    </row>
    <row r="3355" ht="12">
      <c r="B3355" s="11">
        <f t="shared" si="52"/>
        <v>279.4</v>
      </c>
    </row>
    <row r="3356" ht="12">
      <c r="B3356" s="11">
        <f t="shared" si="52"/>
        <v>279.5</v>
      </c>
    </row>
    <row r="3357" ht="12">
      <c r="B3357" s="11">
        <f t="shared" si="52"/>
        <v>279.6</v>
      </c>
    </row>
    <row r="3358" ht="12">
      <c r="B3358" s="11">
        <f t="shared" si="52"/>
        <v>279.7</v>
      </c>
    </row>
    <row r="3359" ht="12">
      <c r="B3359" s="11">
        <f t="shared" si="52"/>
        <v>279.75</v>
      </c>
    </row>
    <row r="3360" ht="12">
      <c r="B3360" s="11">
        <f t="shared" si="52"/>
        <v>279.8</v>
      </c>
    </row>
    <row r="3361" ht="12">
      <c r="B3361" s="11">
        <f t="shared" si="52"/>
        <v>279.9</v>
      </c>
    </row>
    <row r="3362" ht="12">
      <c r="B3362" s="11">
        <f t="shared" si="52"/>
        <v>280</v>
      </c>
    </row>
    <row r="3363" ht="12">
      <c r="B3363" s="11">
        <f t="shared" si="52"/>
        <v>280.1</v>
      </c>
    </row>
    <row r="3364" ht="12">
      <c r="B3364" s="11">
        <f t="shared" si="52"/>
        <v>280.2</v>
      </c>
    </row>
    <row r="3365" ht="12">
      <c r="B3365" s="11">
        <f t="shared" si="52"/>
        <v>280.25</v>
      </c>
    </row>
    <row r="3366" ht="12">
      <c r="B3366" s="11">
        <f t="shared" si="52"/>
        <v>280.3</v>
      </c>
    </row>
    <row r="3367" ht="12">
      <c r="B3367" s="11">
        <f t="shared" si="52"/>
        <v>280.4</v>
      </c>
    </row>
    <row r="3368" ht="12">
      <c r="B3368" s="11">
        <f t="shared" si="52"/>
        <v>280.5</v>
      </c>
    </row>
    <row r="3369" ht="12">
      <c r="B3369" s="11">
        <f t="shared" si="52"/>
        <v>280.6</v>
      </c>
    </row>
    <row r="3370" ht="12">
      <c r="B3370" s="11">
        <f t="shared" si="52"/>
        <v>280.7</v>
      </c>
    </row>
    <row r="3371" ht="12">
      <c r="B3371" s="11">
        <f t="shared" si="52"/>
        <v>280.75</v>
      </c>
    </row>
    <row r="3372" ht="12">
      <c r="B3372" s="11">
        <f t="shared" si="52"/>
        <v>280.8</v>
      </c>
    </row>
    <row r="3373" ht="12">
      <c r="B3373" s="11">
        <f t="shared" si="52"/>
        <v>280.9</v>
      </c>
    </row>
    <row r="3374" ht="12">
      <c r="B3374" s="11">
        <f t="shared" si="52"/>
        <v>281</v>
      </c>
    </row>
    <row r="3375" ht="12">
      <c r="B3375" s="11">
        <f t="shared" si="52"/>
        <v>281.1</v>
      </c>
    </row>
    <row r="3376" ht="12">
      <c r="B3376" s="11">
        <f t="shared" si="52"/>
        <v>281.2</v>
      </c>
    </row>
    <row r="3377" ht="12">
      <c r="B3377" s="11">
        <f t="shared" si="52"/>
        <v>281.25</v>
      </c>
    </row>
    <row r="3378" ht="12">
      <c r="B3378" s="11">
        <f aca="true" t="shared" si="53" ref="B3378:B3441">+B3366+1</f>
        <v>281.3</v>
      </c>
    </row>
    <row r="3379" ht="12">
      <c r="B3379" s="11">
        <f t="shared" si="53"/>
        <v>281.4</v>
      </c>
    </row>
    <row r="3380" ht="12">
      <c r="B3380" s="11">
        <f t="shared" si="53"/>
        <v>281.5</v>
      </c>
    </row>
    <row r="3381" ht="12">
      <c r="B3381" s="11">
        <f t="shared" si="53"/>
        <v>281.6</v>
      </c>
    </row>
    <row r="3382" ht="12">
      <c r="B3382" s="11">
        <f t="shared" si="53"/>
        <v>281.7</v>
      </c>
    </row>
    <row r="3383" ht="12">
      <c r="B3383" s="11">
        <f t="shared" si="53"/>
        <v>281.75</v>
      </c>
    </row>
    <row r="3384" ht="12">
      <c r="B3384" s="11">
        <f t="shared" si="53"/>
        <v>281.8</v>
      </c>
    </row>
    <row r="3385" ht="12">
      <c r="B3385" s="11">
        <f t="shared" si="53"/>
        <v>281.9</v>
      </c>
    </row>
    <row r="3386" ht="12">
      <c r="B3386" s="11">
        <f t="shared" si="53"/>
        <v>282</v>
      </c>
    </row>
    <row r="3387" ht="12">
      <c r="B3387" s="11">
        <f t="shared" si="53"/>
        <v>282.1</v>
      </c>
    </row>
    <row r="3388" ht="12">
      <c r="B3388" s="11">
        <f t="shared" si="53"/>
        <v>282.2</v>
      </c>
    </row>
    <row r="3389" ht="12">
      <c r="B3389" s="11">
        <f t="shared" si="53"/>
        <v>282.25</v>
      </c>
    </row>
    <row r="3390" ht="12">
      <c r="B3390" s="11">
        <f t="shared" si="53"/>
        <v>282.3</v>
      </c>
    </row>
    <row r="3391" ht="12">
      <c r="B3391" s="11">
        <f t="shared" si="53"/>
        <v>282.4</v>
      </c>
    </row>
    <row r="3392" ht="12">
      <c r="B3392" s="11">
        <f t="shared" si="53"/>
        <v>282.5</v>
      </c>
    </row>
    <row r="3393" ht="12">
      <c r="B3393" s="11">
        <f t="shared" si="53"/>
        <v>282.6</v>
      </c>
    </row>
    <row r="3394" ht="12">
      <c r="B3394" s="11">
        <f t="shared" si="53"/>
        <v>282.7</v>
      </c>
    </row>
    <row r="3395" ht="12">
      <c r="B3395" s="11">
        <f t="shared" si="53"/>
        <v>282.75</v>
      </c>
    </row>
    <row r="3396" ht="12">
      <c r="B3396" s="11">
        <f t="shared" si="53"/>
        <v>282.8</v>
      </c>
    </row>
    <row r="3397" ht="12">
      <c r="B3397" s="11">
        <f t="shared" si="53"/>
        <v>282.9</v>
      </c>
    </row>
    <row r="3398" ht="12">
      <c r="B3398" s="11">
        <f t="shared" si="53"/>
        <v>283</v>
      </c>
    </row>
    <row r="3399" ht="12">
      <c r="B3399" s="11">
        <f t="shared" si="53"/>
        <v>283.1</v>
      </c>
    </row>
    <row r="3400" ht="12">
      <c r="B3400" s="11">
        <f t="shared" si="53"/>
        <v>283.2</v>
      </c>
    </row>
    <row r="3401" ht="12">
      <c r="B3401" s="11">
        <f t="shared" si="53"/>
        <v>283.25</v>
      </c>
    </row>
    <row r="3402" ht="12">
      <c r="B3402" s="11">
        <f t="shared" si="53"/>
        <v>283.3</v>
      </c>
    </row>
    <row r="3403" ht="12">
      <c r="B3403" s="11">
        <f t="shared" si="53"/>
        <v>283.4</v>
      </c>
    </row>
    <row r="3404" ht="12">
      <c r="B3404" s="11">
        <f t="shared" si="53"/>
        <v>283.5</v>
      </c>
    </row>
    <row r="3405" ht="12">
      <c r="B3405" s="11">
        <f t="shared" si="53"/>
        <v>283.6</v>
      </c>
    </row>
    <row r="3406" ht="12">
      <c r="B3406" s="11">
        <f t="shared" si="53"/>
        <v>283.7</v>
      </c>
    </row>
    <row r="3407" ht="12">
      <c r="B3407" s="11">
        <f t="shared" si="53"/>
        <v>283.75</v>
      </c>
    </row>
    <row r="3408" ht="12">
      <c r="B3408" s="11">
        <f t="shared" si="53"/>
        <v>283.8</v>
      </c>
    </row>
    <row r="3409" ht="12">
      <c r="B3409" s="11">
        <f t="shared" si="53"/>
        <v>283.9</v>
      </c>
    </row>
    <row r="3410" ht="12">
      <c r="B3410" s="11">
        <f t="shared" si="53"/>
        <v>284</v>
      </c>
    </row>
    <row r="3411" ht="12">
      <c r="B3411" s="11">
        <f t="shared" si="53"/>
        <v>284.1</v>
      </c>
    </row>
    <row r="3412" ht="12">
      <c r="B3412" s="11">
        <f t="shared" si="53"/>
        <v>284.2</v>
      </c>
    </row>
    <row r="3413" ht="12">
      <c r="B3413" s="11">
        <f t="shared" si="53"/>
        <v>284.25</v>
      </c>
    </row>
    <row r="3414" ht="12">
      <c r="B3414" s="11">
        <f t="shared" si="53"/>
        <v>284.3</v>
      </c>
    </row>
    <row r="3415" ht="12">
      <c r="B3415" s="11">
        <f t="shared" si="53"/>
        <v>284.4</v>
      </c>
    </row>
    <row r="3416" ht="12">
      <c r="B3416" s="11">
        <f t="shared" si="53"/>
        <v>284.5</v>
      </c>
    </row>
    <row r="3417" ht="12">
      <c r="B3417" s="11">
        <f t="shared" si="53"/>
        <v>284.6</v>
      </c>
    </row>
    <row r="3418" ht="12">
      <c r="B3418" s="11">
        <f t="shared" si="53"/>
        <v>284.7</v>
      </c>
    </row>
    <row r="3419" ht="12">
      <c r="B3419" s="11">
        <f t="shared" si="53"/>
        <v>284.75</v>
      </c>
    </row>
    <row r="3420" ht="12">
      <c r="B3420" s="11">
        <f t="shared" si="53"/>
        <v>284.8</v>
      </c>
    </row>
    <row r="3421" ht="12">
      <c r="B3421" s="11">
        <f t="shared" si="53"/>
        <v>284.9</v>
      </c>
    </row>
    <row r="3422" ht="12">
      <c r="B3422" s="11">
        <f t="shared" si="53"/>
        <v>285</v>
      </c>
    </row>
    <row r="3423" ht="12">
      <c r="B3423" s="11">
        <f t="shared" si="53"/>
        <v>285.1</v>
      </c>
    </row>
    <row r="3424" ht="12">
      <c r="B3424" s="11">
        <f t="shared" si="53"/>
        <v>285.2</v>
      </c>
    </row>
    <row r="3425" ht="12">
      <c r="B3425" s="11">
        <f t="shared" si="53"/>
        <v>285.25</v>
      </c>
    </row>
    <row r="3426" ht="12">
      <c r="B3426" s="11">
        <f t="shared" si="53"/>
        <v>285.3</v>
      </c>
    </row>
    <row r="3427" ht="12">
      <c r="B3427" s="11">
        <f t="shared" si="53"/>
        <v>285.4</v>
      </c>
    </row>
    <row r="3428" ht="12">
      <c r="B3428" s="11">
        <f t="shared" si="53"/>
        <v>285.5</v>
      </c>
    </row>
    <row r="3429" ht="12">
      <c r="B3429" s="11">
        <f t="shared" si="53"/>
        <v>285.6</v>
      </c>
    </row>
    <row r="3430" ht="12">
      <c r="B3430" s="11">
        <f t="shared" si="53"/>
        <v>285.7</v>
      </c>
    </row>
    <row r="3431" ht="12">
      <c r="B3431" s="11">
        <f t="shared" si="53"/>
        <v>285.75</v>
      </c>
    </row>
    <row r="3432" ht="12">
      <c r="B3432" s="11">
        <f t="shared" si="53"/>
        <v>285.8</v>
      </c>
    </row>
    <row r="3433" ht="12">
      <c r="B3433" s="11">
        <f t="shared" si="53"/>
        <v>285.9</v>
      </c>
    </row>
    <row r="3434" ht="12">
      <c r="B3434" s="11">
        <f t="shared" si="53"/>
        <v>286</v>
      </c>
    </row>
    <row r="3435" ht="12">
      <c r="B3435" s="11">
        <f t="shared" si="53"/>
        <v>286.1</v>
      </c>
    </row>
    <row r="3436" ht="12">
      <c r="B3436" s="11">
        <f t="shared" si="53"/>
        <v>286.2</v>
      </c>
    </row>
    <row r="3437" ht="12">
      <c r="B3437" s="11">
        <f t="shared" si="53"/>
        <v>286.25</v>
      </c>
    </row>
    <row r="3438" ht="12">
      <c r="B3438" s="11">
        <f t="shared" si="53"/>
        <v>286.3</v>
      </c>
    </row>
    <row r="3439" ht="12">
      <c r="B3439" s="11">
        <f t="shared" si="53"/>
        <v>286.4</v>
      </c>
    </row>
    <row r="3440" ht="12">
      <c r="B3440" s="11">
        <f t="shared" si="53"/>
        <v>286.5</v>
      </c>
    </row>
    <row r="3441" ht="12">
      <c r="B3441" s="11">
        <f t="shared" si="53"/>
        <v>286.6</v>
      </c>
    </row>
    <row r="3442" ht="12">
      <c r="B3442" s="11">
        <f aca="true" t="shared" si="54" ref="B3442:B3505">+B3430+1</f>
        <v>286.7</v>
      </c>
    </row>
    <row r="3443" ht="12">
      <c r="B3443" s="11">
        <f t="shared" si="54"/>
        <v>286.75</v>
      </c>
    </row>
    <row r="3444" ht="12">
      <c r="B3444" s="11">
        <f t="shared" si="54"/>
        <v>286.8</v>
      </c>
    </row>
    <row r="3445" ht="12">
      <c r="B3445" s="11">
        <f t="shared" si="54"/>
        <v>286.9</v>
      </c>
    </row>
    <row r="3446" ht="12">
      <c r="B3446" s="11">
        <f t="shared" si="54"/>
        <v>287</v>
      </c>
    </row>
    <row r="3447" ht="12">
      <c r="B3447" s="11">
        <f t="shared" si="54"/>
        <v>287.1</v>
      </c>
    </row>
    <row r="3448" ht="12">
      <c r="B3448" s="11">
        <f t="shared" si="54"/>
        <v>287.2</v>
      </c>
    </row>
    <row r="3449" ht="12">
      <c r="B3449" s="11">
        <f t="shared" si="54"/>
        <v>287.25</v>
      </c>
    </row>
    <row r="3450" ht="12">
      <c r="B3450" s="11">
        <f t="shared" si="54"/>
        <v>287.3</v>
      </c>
    </row>
    <row r="3451" ht="12">
      <c r="B3451" s="11">
        <f t="shared" si="54"/>
        <v>287.4</v>
      </c>
    </row>
    <row r="3452" ht="12">
      <c r="B3452" s="11">
        <f t="shared" si="54"/>
        <v>287.5</v>
      </c>
    </row>
    <row r="3453" ht="12">
      <c r="B3453" s="11">
        <f t="shared" si="54"/>
        <v>287.6</v>
      </c>
    </row>
    <row r="3454" ht="12">
      <c r="B3454" s="11">
        <f t="shared" si="54"/>
        <v>287.7</v>
      </c>
    </row>
    <row r="3455" ht="12">
      <c r="B3455" s="11">
        <f t="shared" si="54"/>
        <v>287.75</v>
      </c>
    </row>
    <row r="3456" ht="12">
      <c r="B3456" s="11">
        <f t="shared" si="54"/>
        <v>287.8</v>
      </c>
    </row>
    <row r="3457" ht="12">
      <c r="B3457" s="11">
        <f t="shared" si="54"/>
        <v>287.9</v>
      </c>
    </row>
    <row r="3458" ht="12">
      <c r="B3458" s="11">
        <f t="shared" si="54"/>
        <v>288</v>
      </c>
    </row>
    <row r="3459" ht="12">
      <c r="B3459" s="11">
        <f t="shared" si="54"/>
        <v>288.1</v>
      </c>
    </row>
    <row r="3460" ht="12">
      <c r="B3460" s="11">
        <f t="shared" si="54"/>
        <v>288.2</v>
      </c>
    </row>
    <row r="3461" ht="12">
      <c r="B3461" s="11">
        <f t="shared" si="54"/>
        <v>288.25</v>
      </c>
    </row>
    <row r="3462" ht="12">
      <c r="B3462" s="11">
        <f t="shared" si="54"/>
        <v>288.3</v>
      </c>
    </row>
    <row r="3463" ht="12">
      <c r="B3463" s="11">
        <f t="shared" si="54"/>
        <v>288.4</v>
      </c>
    </row>
    <row r="3464" ht="12">
      <c r="B3464" s="11">
        <f t="shared" si="54"/>
        <v>288.5</v>
      </c>
    </row>
    <row r="3465" ht="12">
      <c r="B3465" s="11">
        <f t="shared" si="54"/>
        <v>288.6</v>
      </c>
    </row>
    <row r="3466" ht="12">
      <c r="B3466" s="11">
        <f t="shared" si="54"/>
        <v>288.7</v>
      </c>
    </row>
    <row r="3467" ht="12">
      <c r="B3467" s="11">
        <f t="shared" si="54"/>
        <v>288.75</v>
      </c>
    </row>
    <row r="3468" ht="12">
      <c r="B3468" s="11">
        <f t="shared" si="54"/>
        <v>288.8</v>
      </c>
    </row>
    <row r="3469" ht="12">
      <c r="B3469" s="11">
        <f t="shared" si="54"/>
        <v>288.9</v>
      </c>
    </row>
    <row r="3470" ht="12">
      <c r="B3470" s="11">
        <f t="shared" si="54"/>
        <v>289</v>
      </c>
    </row>
    <row r="3471" ht="12">
      <c r="B3471" s="11">
        <f t="shared" si="54"/>
        <v>289.1</v>
      </c>
    </row>
    <row r="3472" ht="12">
      <c r="B3472" s="11">
        <f t="shared" si="54"/>
        <v>289.2</v>
      </c>
    </row>
    <row r="3473" ht="12">
      <c r="B3473" s="11">
        <f t="shared" si="54"/>
        <v>289.25</v>
      </c>
    </row>
    <row r="3474" ht="12">
      <c r="B3474" s="11">
        <f t="shared" si="54"/>
        <v>289.3</v>
      </c>
    </row>
    <row r="3475" ht="12">
      <c r="B3475" s="11">
        <f t="shared" si="54"/>
        <v>289.4</v>
      </c>
    </row>
    <row r="3476" ht="12">
      <c r="B3476" s="11">
        <f t="shared" si="54"/>
        <v>289.5</v>
      </c>
    </row>
    <row r="3477" ht="12">
      <c r="B3477" s="11">
        <f t="shared" si="54"/>
        <v>289.6</v>
      </c>
    </row>
    <row r="3478" ht="12">
      <c r="B3478" s="11">
        <f t="shared" si="54"/>
        <v>289.7</v>
      </c>
    </row>
    <row r="3479" ht="12">
      <c r="B3479" s="11">
        <f t="shared" si="54"/>
        <v>289.75</v>
      </c>
    </row>
    <row r="3480" ht="12">
      <c r="B3480" s="11">
        <f t="shared" si="54"/>
        <v>289.8</v>
      </c>
    </row>
    <row r="3481" ht="12">
      <c r="B3481" s="11">
        <f t="shared" si="54"/>
        <v>289.9</v>
      </c>
    </row>
    <row r="3482" ht="12">
      <c r="B3482" s="11">
        <f t="shared" si="54"/>
        <v>290</v>
      </c>
    </row>
    <row r="3483" ht="12">
      <c r="B3483" s="11">
        <f t="shared" si="54"/>
        <v>290.1</v>
      </c>
    </row>
    <row r="3484" ht="12">
      <c r="B3484" s="11">
        <f t="shared" si="54"/>
        <v>290.2</v>
      </c>
    </row>
    <row r="3485" ht="12">
      <c r="B3485" s="11">
        <f t="shared" si="54"/>
        <v>290.25</v>
      </c>
    </row>
    <row r="3486" ht="12">
      <c r="B3486" s="11">
        <f t="shared" si="54"/>
        <v>290.3</v>
      </c>
    </row>
    <row r="3487" ht="12">
      <c r="B3487" s="11">
        <f t="shared" si="54"/>
        <v>290.4</v>
      </c>
    </row>
    <row r="3488" ht="12">
      <c r="B3488" s="11">
        <f t="shared" si="54"/>
        <v>290.5</v>
      </c>
    </row>
    <row r="3489" ht="12">
      <c r="B3489" s="11">
        <f t="shared" si="54"/>
        <v>290.6</v>
      </c>
    </row>
    <row r="3490" ht="12">
      <c r="B3490" s="11">
        <f t="shared" si="54"/>
        <v>290.7</v>
      </c>
    </row>
    <row r="3491" ht="12">
      <c r="B3491" s="11">
        <f t="shared" si="54"/>
        <v>290.75</v>
      </c>
    </row>
    <row r="3492" ht="12">
      <c r="B3492" s="11">
        <f t="shared" si="54"/>
        <v>290.8</v>
      </c>
    </row>
    <row r="3493" ht="12">
      <c r="B3493" s="11">
        <f t="shared" si="54"/>
        <v>290.9</v>
      </c>
    </row>
    <row r="3494" ht="12">
      <c r="B3494" s="11">
        <f t="shared" si="54"/>
        <v>291</v>
      </c>
    </row>
    <row r="3495" ht="12">
      <c r="B3495" s="11">
        <f t="shared" si="54"/>
        <v>291.1</v>
      </c>
    </row>
    <row r="3496" ht="12">
      <c r="B3496" s="11">
        <f t="shared" si="54"/>
        <v>291.2</v>
      </c>
    </row>
    <row r="3497" ht="12">
      <c r="B3497" s="11">
        <f t="shared" si="54"/>
        <v>291.25</v>
      </c>
    </row>
    <row r="3498" ht="12">
      <c r="B3498" s="11">
        <f t="shared" si="54"/>
        <v>291.3</v>
      </c>
    </row>
    <row r="3499" ht="12">
      <c r="B3499" s="11">
        <f t="shared" si="54"/>
        <v>291.4</v>
      </c>
    </row>
    <row r="3500" ht="12">
      <c r="B3500" s="11">
        <f t="shared" si="54"/>
        <v>291.5</v>
      </c>
    </row>
    <row r="3501" ht="12">
      <c r="B3501" s="11">
        <f t="shared" si="54"/>
        <v>291.6</v>
      </c>
    </row>
    <row r="3502" ht="12">
      <c r="B3502" s="11">
        <f t="shared" si="54"/>
        <v>291.7</v>
      </c>
    </row>
    <row r="3503" ht="12">
      <c r="B3503" s="11">
        <f t="shared" si="54"/>
        <v>291.75</v>
      </c>
    </row>
    <row r="3504" ht="12">
      <c r="B3504" s="11">
        <f t="shared" si="54"/>
        <v>291.8</v>
      </c>
    </row>
    <row r="3505" ht="12">
      <c r="B3505" s="11">
        <f t="shared" si="54"/>
        <v>291.9</v>
      </c>
    </row>
    <row r="3506" ht="12">
      <c r="B3506" s="11">
        <f aca="true" t="shared" si="55" ref="B3506:B3569">+B3494+1</f>
        <v>292</v>
      </c>
    </row>
    <row r="3507" ht="12">
      <c r="B3507" s="11">
        <f t="shared" si="55"/>
        <v>292.1</v>
      </c>
    </row>
    <row r="3508" ht="12">
      <c r="B3508" s="11">
        <f t="shared" si="55"/>
        <v>292.2</v>
      </c>
    </row>
    <row r="3509" ht="12">
      <c r="B3509" s="11">
        <f t="shared" si="55"/>
        <v>292.25</v>
      </c>
    </row>
    <row r="3510" ht="12">
      <c r="B3510" s="11">
        <f t="shared" si="55"/>
        <v>292.3</v>
      </c>
    </row>
    <row r="3511" ht="12">
      <c r="B3511" s="11">
        <f t="shared" si="55"/>
        <v>292.4</v>
      </c>
    </row>
    <row r="3512" ht="12">
      <c r="B3512" s="11">
        <f t="shared" si="55"/>
        <v>292.5</v>
      </c>
    </row>
    <row r="3513" ht="12">
      <c r="B3513" s="11">
        <f t="shared" si="55"/>
        <v>292.6</v>
      </c>
    </row>
    <row r="3514" ht="12">
      <c r="B3514" s="11">
        <f t="shared" si="55"/>
        <v>292.7</v>
      </c>
    </row>
    <row r="3515" ht="12">
      <c r="B3515" s="11">
        <f t="shared" si="55"/>
        <v>292.75</v>
      </c>
    </row>
    <row r="3516" ht="12">
      <c r="B3516" s="11">
        <f t="shared" si="55"/>
        <v>292.8</v>
      </c>
    </row>
    <row r="3517" ht="12">
      <c r="B3517" s="11">
        <f t="shared" si="55"/>
        <v>292.9</v>
      </c>
    </row>
    <row r="3518" ht="12">
      <c r="B3518" s="11">
        <f t="shared" si="55"/>
        <v>293</v>
      </c>
    </row>
    <row r="3519" ht="12">
      <c r="B3519" s="11">
        <f t="shared" si="55"/>
        <v>293.1</v>
      </c>
    </row>
    <row r="3520" ht="12">
      <c r="B3520" s="11">
        <f t="shared" si="55"/>
        <v>293.2</v>
      </c>
    </row>
    <row r="3521" ht="12">
      <c r="B3521" s="11">
        <f t="shared" si="55"/>
        <v>293.25</v>
      </c>
    </row>
    <row r="3522" ht="12">
      <c r="B3522" s="11">
        <f t="shared" si="55"/>
        <v>293.3</v>
      </c>
    </row>
    <row r="3523" ht="12">
      <c r="B3523" s="11">
        <f t="shared" si="55"/>
        <v>293.4</v>
      </c>
    </row>
    <row r="3524" ht="12">
      <c r="B3524" s="11">
        <f t="shared" si="55"/>
        <v>293.5</v>
      </c>
    </row>
    <row r="3525" ht="12">
      <c r="B3525" s="11">
        <f t="shared" si="55"/>
        <v>293.6</v>
      </c>
    </row>
    <row r="3526" ht="12">
      <c r="B3526" s="11">
        <f t="shared" si="55"/>
        <v>293.7</v>
      </c>
    </row>
    <row r="3527" ht="12">
      <c r="B3527" s="11">
        <f t="shared" si="55"/>
        <v>293.75</v>
      </c>
    </row>
    <row r="3528" ht="12">
      <c r="B3528" s="11">
        <f t="shared" si="55"/>
        <v>293.8</v>
      </c>
    </row>
    <row r="3529" ht="12">
      <c r="B3529" s="11">
        <f t="shared" si="55"/>
        <v>293.9</v>
      </c>
    </row>
    <row r="3530" ht="12">
      <c r="B3530" s="11">
        <f t="shared" si="55"/>
        <v>294</v>
      </c>
    </row>
    <row r="3531" ht="12">
      <c r="B3531" s="11">
        <f t="shared" si="55"/>
        <v>294.1</v>
      </c>
    </row>
    <row r="3532" ht="12">
      <c r="B3532" s="11">
        <f t="shared" si="55"/>
        <v>294.2</v>
      </c>
    </row>
    <row r="3533" ht="12">
      <c r="B3533" s="11">
        <f t="shared" si="55"/>
        <v>294.25</v>
      </c>
    </row>
    <row r="3534" ht="12">
      <c r="B3534" s="11">
        <f t="shared" si="55"/>
        <v>294.3</v>
      </c>
    </row>
    <row r="3535" ht="12">
      <c r="B3535" s="11">
        <f t="shared" si="55"/>
        <v>294.4</v>
      </c>
    </row>
    <row r="3536" ht="12">
      <c r="B3536" s="11">
        <f t="shared" si="55"/>
        <v>294.5</v>
      </c>
    </row>
    <row r="3537" ht="12">
      <c r="B3537" s="11">
        <f t="shared" si="55"/>
        <v>294.6</v>
      </c>
    </row>
    <row r="3538" ht="12">
      <c r="B3538" s="11">
        <f t="shared" si="55"/>
        <v>294.7</v>
      </c>
    </row>
    <row r="3539" ht="12">
      <c r="B3539" s="11">
        <f t="shared" si="55"/>
        <v>294.75</v>
      </c>
    </row>
    <row r="3540" ht="12">
      <c r="B3540" s="11">
        <f t="shared" si="55"/>
        <v>294.8</v>
      </c>
    </row>
    <row r="3541" ht="12">
      <c r="B3541" s="11">
        <f t="shared" si="55"/>
        <v>294.9</v>
      </c>
    </row>
    <row r="3542" ht="12">
      <c r="B3542" s="11">
        <f t="shared" si="55"/>
        <v>295</v>
      </c>
    </row>
    <row r="3543" ht="12">
      <c r="B3543" s="11">
        <f t="shared" si="55"/>
        <v>295.1</v>
      </c>
    </row>
    <row r="3544" ht="12">
      <c r="B3544" s="11">
        <f t="shared" si="55"/>
        <v>295.2</v>
      </c>
    </row>
    <row r="3545" ht="12">
      <c r="B3545" s="11">
        <f t="shared" si="55"/>
        <v>295.25</v>
      </c>
    </row>
    <row r="3546" ht="12">
      <c r="B3546" s="11">
        <f t="shared" si="55"/>
        <v>295.3</v>
      </c>
    </row>
    <row r="3547" ht="12">
      <c r="B3547" s="11">
        <f t="shared" si="55"/>
        <v>295.4</v>
      </c>
    </row>
    <row r="3548" ht="12">
      <c r="B3548" s="11">
        <f t="shared" si="55"/>
        <v>295.5</v>
      </c>
    </row>
    <row r="3549" ht="12">
      <c r="B3549" s="11">
        <f t="shared" si="55"/>
        <v>295.6</v>
      </c>
    </row>
    <row r="3550" ht="12">
      <c r="B3550" s="11">
        <f t="shared" si="55"/>
        <v>295.7</v>
      </c>
    </row>
    <row r="3551" ht="12">
      <c r="B3551" s="11">
        <f t="shared" si="55"/>
        <v>295.75</v>
      </c>
    </row>
    <row r="3552" ht="12">
      <c r="B3552" s="11">
        <f t="shared" si="55"/>
        <v>295.8</v>
      </c>
    </row>
    <row r="3553" ht="12">
      <c r="B3553" s="11">
        <f t="shared" si="55"/>
        <v>295.9</v>
      </c>
    </row>
    <row r="3554" ht="12">
      <c r="B3554" s="11">
        <f t="shared" si="55"/>
        <v>296</v>
      </c>
    </row>
    <row r="3555" ht="12">
      <c r="B3555" s="11">
        <f t="shared" si="55"/>
        <v>296.1</v>
      </c>
    </row>
    <row r="3556" ht="12">
      <c r="B3556" s="11">
        <f t="shared" si="55"/>
        <v>296.2</v>
      </c>
    </row>
    <row r="3557" ht="12">
      <c r="B3557" s="11">
        <f t="shared" si="55"/>
        <v>296.25</v>
      </c>
    </row>
    <row r="3558" ht="12">
      <c r="B3558" s="11">
        <f t="shared" si="55"/>
        <v>296.3</v>
      </c>
    </row>
    <row r="3559" ht="12">
      <c r="B3559" s="11">
        <f t="shared" si="55"/>
        <v>296.4</v>
      </c>
    </row>
    <row r="3560" ht="12">
      <c r="B3560" s="11">
        <f t="shared" si="55"/>
        <v>296.5</v>
      </c>
    </row>
    <row r="3561" ht="12">
      <c r="B3561" s="11">
        <f t="shared" si="55"/>
        <v>296.6</v>
      </c>
    </row>
    <row r="3562" ht="12">
      <c r="B3562" s="11">
        <f t="shared" si="55"/>
        <v>296.7</v>
      </c>
    </row>
    <row r="3563" ht="12">
      <c r="B3563" s="11">
        <f t="shared" si="55"/>
        <v>296.75</v>
      </c>
    </row>
    <row r="3564" ht="12">
      <c r="B3564" s="11">
        <f t="shared" si="55"/>
        <v>296.8</v>
      </c>
    </row>
    <row r="3565" ht="12">
      <c r="B3565" s="11">
        <f t="shared" si="55"/>
        <v>296.9</v>
      </c>
    </row>
    <row r="3566" ht="12">
      <c r="B3566" s="11">
        <f t="shared" si="55"/>
        <v>297</v>
      </c>
    </row>
    <row r="3567" ht="12">
      <c r="B3567" s="11">
        <f t="shared" si="55"/>
        <v>297.1</v>
      </c>
    </row>
    <row r="3568" ht="12">
      <c r="B3568" s="11">
        <f t="shared" si="55"/>
        <v>297.2</v>
      </c>
    </row>
    <row r="3569" ht="12">
      <c r="B3569" s="11">
        <f t="shared" si="55"/>
        <v>297.25</v>
      </c>
    </row>
    <row r="3570" ht="12">
      <c r="B3570" s="11">
        <f aca="true" t="shared" si="56" ref="B3570:B3633">+B3558+1</f>
        <v>297.3</v>
      </c>
    </row>
    <row r="3571" ht="12">
      <c r="B3571" s="11">
        <f t="shared" si="56"/>
        <v>297.4</v>
      </c>
    </row>
    <row r="3572" ht="12">
      <c r="B3572" s="11">
        <f t="shared" si="56"/>
        <v>297.5</v>
      </c>
    </row>
    <row r="3573" ht="12">
      <c r="B3573" s="11">
        <f t="shared" si="56"/>
        <v>297.6</v>
      </c>
    </row>
    <row r="3574" ht="12">
      <c r="B3574" s="11">
        <f t="shared" si="56"/>
        <v>297.7</v>
      </c>
    </row>
    <row r="3575" ht="12">
      <c r="B3575" s="11">
        <f t="shared" si="56"/>
        <v>297.75</v>
      </c>
    </row>
    <row r="3576" ht="12">
      <c r="B3576" s="11">
        <f t="shared" si="56"/>
        <v>297.8</v>
      </c>
    </row>
    <row r="3577" ht="12">
      <c r="B3577" s="11">
        <f t="shared" si="56"/>
        <v>297.9</v>
      </c>
    </row>
    <row r="3578" ht="12">
      <c r="B3578" s="11">
        <f t="shared" si="56"/>
        <v>298</v>
      </c>
    </row>
    <row r="3579" ht="12">
      <c r="B3579" s="11">
        <f t="shared" si="56"/>
        <v>298.1</v>
      </c>
    </row>
    <row r="3580" ht="12">
      <c r="B3580" s="11">
        <f t="shared" si="56"/>
        <v>298.2</v>
      </c>
    </row>
    <row r="3581" ht="12">
      <c r="B3581" s="11">
        <f t="shared" si="56"/>
        <v>298.25</v>
      </c>
    </row>
    <row r="3582" ht="12">
      <c r="B3582" s="11">
        <f t="shared" si="56"/>
        <v>298.3</v>
      </c>
    </row>
    <row r="3583" ht="12">
      <c r="B3583" s="11">
        <f t="shared" si="56"/>
        <v>298.4</v>
      </c>
    </row>
    <row r="3584" ht="12">
      <c r="B3584" s="11">
        <f t="shared" si="56"/>
        <v>298.5</v>
      </c>
    </row>
    <row r="3585" ht="12">
      <c r="B3585" s="11">
        <f t="shared" si="56"/>
        <v>298.6</v>
      </c>
    </row>
    <row r="3586" ht="12">
      <c r="B3586" s="11">
        <f t="shared" si="56"/>
        <v>298.7</v>
      </c>
    </row>
    <row r="3587" ht="12">
      <c r="B3587" s="11">
        <f t="shared" si="56"/>
        <v>298.75</v>
      </c>
    </row>
    <row r="3588" ht="12">
      <c r="B3588" s="11">
        <f t="shared" si="56"/>
        <v>298.8</v>
      </c>
    </row>
    <row r="3589" ht="12">
      <c r="B3589" s="11">
        <f t="shared" si="56"/>
        <v>298.9</v>
      </c>
    </row>
    <row r="3590" ht="12">
      <c r="B3590" s="11">
        <f t="shared" si="56"/>
        <v>299</v>
      </c>
    </row>
    <row r="3591" ht="12">
      <c r="B3591" s="11">
        <f t="shared" si="56"/>
        <v>299.1</v>
      </c>
    </row>
    <row r="3592" ht="12">
      <c r="B3592" s="11">
        <f t="shared" si="56"/>
        <v>299.2</v>
      </c>
    </row>
    <row r="3593" ht="12">
      <c r="B3593" s="11">
        <f t="shared" si="56"/>
        <v>299.25</v>
      </c>
    </row>
    <row r="3594" ht="12">
      <c r="B3594" s="11">
        <f t="shared" si="56"/>
        <v>299.3</v>
      </c>
    </row>
    <row r="3595" ht="12">
      <c r="B3595" s="11">
        <f t="shared" si="56"/>
        <v>299.4</v>
      </c>
    </row>
    <row r="3596" ht="12">
      <c r="B3596" s="11">
        <f t="shared" si="56"/>
        <v>299.5</v>
      </c>
    </row>
    <row r="3597" ht="12">
      <c r="B3597" s="11">
        <f t="shared" si="56"/>
        <v>299.6</v>
      </c>
    </row>
    <row r="3598" ht="12">
      <c r="B3598" s="11">
        <f t="shared" si="56"/>
        <v>299.7</v>
      </c>
    </row>
    <row r="3599" ht="12">
      <c r="B3599" s="11">
        <f t="shared" si="56"/>
        <v>299.75</v>
      </c>
    </row>
    <row r="3600" ht="12">
      <c r="B3600" s="11">
        <f t="shared" si="56"/>
        <v>299.8</v>
      </c>
    </row>
    <row r="3601" ht="12">
      <c r="B3601" s="11">
        <f t="shared" si="56"/>
        <v>299.9</v>
      </c>
    </row>
    <row r="3602" ht="12">
      <c r="B3602" s="11">
        <f t="shared" si="56"/>
        <v>300</v>
      </c>
    </row>
    <row r="3603" ht="12">
      <c r="B3603" s="11">
        <f t="shared" si="56"/>
        <v>300.1</v>
      </c>
    </row>
    <row r="3604" ht="12">
      <c r="B3604" s="11">
        <f t="shared" si="56"/>
        <v>300.2</v>
      </c>
    </row>
    <row r="3605" ht="12">
      <c r="B3605" s="11">
        <f t="shared" si="56"/>
        <v>300.25</v>
      </c>
    </row>
    <row r="3606" ht="12">
      <c r="B3606" s="11">
        <f t="shared" si="56"/>
        <v>300.3</v>
      </c>
    </row>
    <row r="3607" ht="12">
      <c r="B3607" s="11">
        <f t="shared" si="56"/>
        <v>300.4</v>
      </c>
    </row>
    <row r="3608" ht="12">
      <c r="B3608" s="11">
        <f t="shared" si="56"/>
        <v>300.5</v>
      </c>
    </row>
    <row r="3609" ht="12">
      <c r="B3609" s="11">
        <f t="shared" si="56"/>
        <v>300.6</v>
      </c>
    </row>
    <row r="3610" ht="12">
      <c r="B3610" s="11">
        <f t="shared" si="56"/>
        <v>300.7</v>
      </c>
    </row>
    <row r="3611" ht="12">
      <c r="B3611" s="11">
        <f t="shared" si="56"/>
        <v>300.75</v>
      </c>
    </row>
    <row r="3612" ht="12">
      <c r="B3612" s="11">
        <f t="shared" si="56"/>
        <v>300.8</v>
      </c>
    </row>
    <row r="3613" ht="12">
      <c r="B3613" s="11">
        <f t="shared" si="56"/>
        <v>300.9</v>
      </c>
    </row>
    <row r="3614" ht="12">
      <c r="B3614" s="11">
        <f t="shared" si="56"/>
        <v>301</v>
      </c>
    </row>
    <row r="3615" ht="12">
      <c r="B3615" s="11">
        <f t="shared" si="56"/>
        <v>301.1</v>
      </c>
    </row>
    <row r="3616" ht="12">
      <c r="B3616" s="11">
        <f t="shared" si="56"/>
        <v>301.2</v>
      </c>
    </row>
    <row r="3617" ht="12">
      <c r="B3617" s="11">
        <f t="shared" si="56"/>
        <v>301.25</v>
      </c>
    </row>
    <row r="3618" ht="12">
      <c r="B3618" s="11">
        <f t="shared" si="56"/>
        <v>301.3</v>
      </c>
    </row>
    <row r="3619" ht="12">
      <c r="B3619" s="11">
        <f t="shared" si="56"/>
        <v>301.4</v>
      </c>
    </row>
    <row r="3620" ht="12">
      <c r="B3620" s="11">
        <f t="shared" si="56"/>
        <v>301.5</v>
      </c>
    </row>
    <row r="3621" ht="12">
      <c r="B3621" s="11">
        <f t="shared" si="56"/>
        <v>301.6</v>
      </c>
    </row>
    <row r="3622" ht="12">
      <c r="B3622" s="11">
        <f t="shared" si="56"/>
        <v>301.7</v>
      </c>
    </row>
    <row r="3623" ht="12">
      <c r="B3623" s="11">
        <f t="shared" si="56"/>
        <v>301.75</v>
      </c>
    </row>
    <row r="3624" ht="12">
      <c r="B3624" s="11">
        <f t="shared" si="56"/>
        <v>301.8</v>
      </c>
    </row>
    <row r="3625" ht="12">
      <c r="B3625" s="11">
        <f t="shared" si="56"/>
        <v>301.9</v>
      </c>
    </row>
    <row r="3626" ht="12">
      <c r="B3626" s="11">
        <f t="shared" si="56"/>
        <v>302</v>
      </c>
    </row>
    <row r="3627" ht="12">
      <c r="B3627" s="11">
        <f t="shared" si="56"/>
        <v>302.1</v>
      </c>
    </row>
    <row r="3628" ht="12">
      <c r="B3628" s="11">
        <f t="shared" si="56"/>
        <v>302.2</v>
      </c>
    </row>
    <row r="3629" ht="12">
      <c r="B3629" s="11">
        <f t="shared" si="56"/>
        <v>302.25</v>
      </c>
    </row>
    <row r="3630" ht="12">
      <c r="B3630" s="11">
        <f t="shared" si="56"/>
        <v>302.3</v>
      </c>
    </row>
    <row r="3631" ht="12">
      <c r="B3631" s="11">
        <f t="shared" si="56"/>
        <v>302.4</v>
      </c>
    </row>
    <row r="3632" ht="12">
      <c r="B3632" s="11">
        <f t="shared" si="56"/>
        <v>302.5</v>
      </c>
    </row>
    <row r="3633" ht="12">
      <c r="B3633" s="11">
        <f t="shared" si="56"/>
        <v>302.6</v>
      </c>
    </row>
    <row r="3634" ht="12">
      <c r="B3634" s="11">
        <f aca="true" t="shared" si="57" ref="B3634:B3652">+B3622+1</f>
        <v>302.7</v>
      </c>
    </row>
    <row r="3635" ht="12">
      <c r="B3635" s="11">
        <f t="shared" si="57"/>
        <v>302.75</v>
      </c>
    </row>
    <row r="3636" ht="12">
      <c r="B3636" s="11">
        <f t="shared" si="57"/>
        <v>302.8</v>
      </c>
    </row>
    <row r="3637" ht="12">
      <c r="B3637" s="11">
        <f t="shared" si="57"/>
        <v>302.9</v>
      </c>
    </row>
    <row r="3638" ht="12">
      <c r="B3638" s="11">
        <f t="shared" si="57"/>
        <v>303</v>
      </c>
    </row>
    <row r="3639" ht="12">
      <c r="B3639" s="11">
        <f t="shared" si="57"/>
        <v>303.1</v>
      </c>
    </row>
    <row r="3640" ht="12">
      <c r="B3640" s="11">
        <f t="shared" si="57"/>
        <v>303.2</v>
      </c>
    </row>
    <row r="3641" ht="12">
      <c r="B3641" s="11">
        <f t="shared" si="57"/>
        <v>303.25</v>
      </c>
    </row>
    <row r="3642" ht="12">
      <c r="B3642" s="11">
        <f t="shared" si="57"/>
        <v>303.3</v>
      </c>
    </row>
    <row r="3643" ht="12">
      <c r="B3643" s="11">
        <f t="shared" si="57"/>
        <v>303.4</v>
      </c>
    </row>
    <row r="3644" ht="12">
      <c r="B3644" s="11">
        <f t="shared" si="57"/>
        <v>303.5</v>
      </c>
    </row>
    <row r="3645" ht="12">
      <c r="B3645" s="11">
        <f t="shared" si="57"/>
        <v>303.6</v>
      </c>
    </row>
    <row r="3646" ht="12">
      <c r="B3646" s="11">
        <f t="shared" si="57"/>
        <v>303.7</v>
      </c>
    </row>
    <row r="3647" ht="12">
      <c r="B3647" s="11">
        <f t="shared" si="57"/>
        <v>303.75</v>
      </c>
    </row>
    <row r="3648" ht="12">
      <c r="B3648" s="11">
        <f t="shared" si="57"/>
        <v>303.8</v>
      </c>
    </row>
    <row r="3649" ht="12">
      <c r="B3649" s="11">
        <f t="shared" si="57"/>
        <v>303.9</v>
      </c>
    </row>
    <row r="3650" ht="12">
      <c r="B3650" s="11">
        <f t="shared" si="57"/>
        <v>304</v>
      </c>
    </row>
    <row r="3651" ht="12">
      <c r="B3651" s="11">
        <f t="shared" si="57"/>
        <v>304.1</v>
      </c>
    </row>
    <row r="3652" ht="12">
      <c r="B3652" s="11">
        <f t="shared" si="57"/>
        <v>304.2</v>
      </c>
    </row>
    <row r="3653" ht="12">
      <c r="B3653" s="11">
        <f>+B3641+1</f>
        <v>304.25</v>
      </c>
    </row>
    <row r="3654" ht="12">
      <c r="B3654" s="11">
        <f aca="true" t="shared" si="58" ref="B3654:B3717">+B3642+1</f>
        <v>304.3</v>
      </c>
    </row>
    <row r="3655" ht="12">
      <c r="B3655" s="11">
        <f t="shared" si="58"/>
        <v>304.4</v>
      </c>
    </row>
    <row r="3656" ht="12">
      <c r="B3656" s="11">
        <f t="shared" si="58"/>
        <v>304.5</v>
      </c>
    </row>
    <row r="3657" ht="12">
      <c r="B3657" s="11">
        <f t="shared" si="58"/>
        <v>304.6</v>
      </c>
    </row>
    <row r="3658" ht="12">
      <c r="B3658" s="11">
        <f t="shared" si="58"/>
        <v>304.7</v>
      </c>
    </row>
    <row r="3659" ht="12">
      <c r="B3659" s="11">
        <f t="shared" si="58"/>
        <v>304.75</v>
      </c>
    </row>
    <row r="3660" ht="12">
      <c r="B3660" s="11">
        <f t="shared" si="58"/>
        <v>304.8</v>
      </c>
    </row>
    <row r="3661" ht="12">
      <c r="B3661" s="11">
        <f t="shared" si="58"/>
        <v>304.9</v>
      </c>
    </row>
    <row r="3662" ht="12">
      <c r="B3662" s="11">
        <f t="shared" si="58"/>
        <v>305</v>
      </c>
    </row>
    <row r="3663" ht="12">
      <c r="B3663" s="11">
        <f t="shared" si="58"/>
        <v>305.1</v>
      </c>
    </row>
    <row r="3664" ht="12">
      <c r="B3664" s="11">
        <f t="shared" si="58"/>
        <v>305.2</v>
      </c>
    </row>
    <row r="3665" ht="12">
      <c r="B3665" s="11">
        <f t="shared" si="58"/>
        <v>305.25</v>
      </c>
    </row>
    <row r="3666" ht="12">
      <c r="B3666" s="11">
        <f>+B3654+1</f>
        <v>305.3</v>
      </c>
    </row>
    <row r="3667" ht="12">
      <c r="B3667" s="11">
        <f t="shared" si="58"/>
        <v>305.4</v>
      </c>
    </row>
    <row r="3668" ht="12">
      <c r="B3668" s="11">
        <f t="shared" si="58"/>
        <v>305.5</v>
      </c>
    </row>
    <row r="3669" ht="12">
      <c r="B3669" s="11">
        <f t="shared" si="58"/>
        <v>305.6</v>
      </c>
    </row>
    <row r="3670" ht="12">
      <c r="B3670" s="11">
        <f t="shared" si="58"/>
        <v>305.7</v>
      </c>
    </row>
    <row r="3671" ht="12">
      <c r="B3671" s="11">
        <f t="shared" si="58"/>
        <v>305.75</v>
      </c>
    </row>
    <row r="3672" ht="12">
      <c r="B3672" s="11">
        <f t="shared" si="58"/>
        <v>305.8</v>
      </c>
    </row>
    <row r="3673" ht="12">
      <c r="B3673" s="11">
        <f t="shared" si="58"/>
        <v>305.9</v>
      </c>
    </row>
    <row r="3674" ht="12">
      <c r="B3674" s="11">
        <f t="shared" si="58"/>
        <v>306</v>
      </c>
    </row>
    <row r="3675" ht="12">
      <c r="B3675" s="11">
        <f t="shared" si="58"/>
        <v>306.1</v>
      </c>
    </row>
    <row r="3676" ht="12">
      <c r="B3676" s="11">
        <f t="shared" si="58"/>
        <v>306.2</v>
      </c>
    </row>
    <row r="3677" ht="12">
      <c r="B3677" s="11">
        <f t="shared" si="58"/>
        <v>306.25</v>
      </c>
    </row>
    <row r="3678" ht="12">
      <c r="B3678" s="11">
        <f>+B3666+1</f>
        <v>306.3</v>
      </c>
    </row>
    <row r="3679" ht="12">
      <c r="B3679" s="11">
        <f t="shared" si="58"/>
        <v>306.4</v>
      </c>
    </row>
    <row r="3680" ht="12">
      <c r="B3680" s="11">
        <f t="shared" si="58"/>
        <v>306.5</v>
      </c>
    </row>
    <row r="3681" ht="12">
      <c r="B3681" s="11">
        <f t="shared" si="58"/>
        <v>306.6</v>
      </c>
    </row>
    <row r="3682" ht="12">
      <c r="B3682" s="11">
        <f t="shared" si="58"/>
        <v>306.7</v>
      </c>
    </row>
    <row r="3683" ht="12">
      <c r="B3683" s="11">
        <f t="shared" si="58"/>
        <v>306.75</v>
      </c>
    </row>
    <row r="3684" ht="12">
      <c r="B3684" s="11">
        <f t="shared" si="58"/>
        <v>306.8</v>
      </c>
    </row>
    <row r="3685" ht="12">
      <c r="B3685" s="11">
        <f t="shared" si="58"/>
        <v>306.9</v>
      </c>
    </row>
    <row r="3686" ht="12">
      <c r="B3686" s="11">
        <f t="shared" si="58"/>
        <v>307</v>
      </c>
    </row>
    <row r="3687" ht="12">
      <c r="B3687" s="11">
        <f t="shared" si="58"/>
        <v>307.1</v>
      </c>
    </row>
    <row r="3688" ht="12">
      <c r="B3688" s="11">
        <f t="shared" si="58"/>
        <v>307.2</v>
      </c>
    </row>
    <row r="3689" ht="12">
      <c r="B3689" s="11">
        <f t="shared" si="58"/>
        <v>307.25</v>
      </c>
    </row>
    <row r="3690" ht="12">
      <c r="B3690" s="11">
        <f t="shared" si="58"/>
        <v>307.3</v>
      </c>
    </row>
    <row r="3691" ht="12">
      <c r="B3691" s="11">
        <f>+B3679+1</f>
        <v>307.4</v>
      </c>
    </row>
    <row r="3692" ht="12">
      <c r="B3692" s="11">
        <f t="shared" si="58"/>
        <v>307.5</v>
      </c>
    </row>
    <row r="3693" ht="12">
      <c r="B3693" s="11">
        <f t="shared" si="58"/>
        <v>307.6</v>
      </c>
    </row>
    <row r="3694" ht="12">
      <c r="B3694" s="11">
        <f t="shared" si="58"/>
        <v>307.7</v>
      </c>
    </row>
    <row r="3695" ht="12">
      <c r="B3695" s="11">
        <f t="shared" si="58"/>
        <v>307.75</v>
      </c>
    </row>
    <row r="3696" ht="12">
      <c r="B3696" s="11">
        <f t="shared" si="58"/>
        <v>307.8</v>
      </c>
    </row>
    <row r="3697" ht="12">
      <c r="B3697" s="11">
        <f t="shared" si="58"/>
        <v>307.9</v>
      </c>
    </row>
    <row r="3698" ht="12">
      <c r="B3698" s="11">
        <f t="shared" si="58"/>
        <v>308</v>
      </c>
    </row>
    <row r="3699" ht="12">
      <c r="B3699" s="11">
        <f t="shared" si="58"/>
        <v>308.1</v>
      </c>
    </row>
    <row r="3700" ht="12">
      <c r="B3700" s="11">
        <f t="shared" si="58"/>
        <v>308.2</v>
      </c>
    </row>
    <row r="3701" ht="12">
      <c r="B3701" s="11">
        <f t="shared" si="58"/>
        <v>308.25</v>
      </c>
    </row>
    <row r="3702" ht="12">
      <c r="B3702" s="11">
        <f t="shared" si="58"/>
        <v>308.3</v>
      </c>
    </row>
    <row r="3703" ht="12">
      <c r="B3703" s="11">
        <f t="shared" si="58"/>
        <v>308.4</v>
      </c>
    </row>
    <row r="3704" ht="12">
      <c r="B3704" s="11">
        <f t="shared" si="58"/>
        <v>308.5</v>
      </c>
    </row>
    <row r="3705" ht="12">
      <c r="B3705" s="11">
        <f t="shared" si="58"/>
        <v>308.6</v>
      </c>
    </row>
    <row r="3706" ht="12">
      <c r="B3706" s="11">
        <f t="shared" si="58"/>
        <v>308.7</v>
      </c>
    </row>
    <row r="3707" ht="12">
      <c r="B3707" s="11">
        <f t="shared" si="58"/>
        <v>308.75</v>
      </c>
    </row>
    <row r="3708" ht="12">
      <c r="B3708" s="11">
        <f t="shared" si="58"/>
        <v>308.8</v>
      </c>
    </row>
    <row r="3709" ht="12">
      <c r="B3709" s="11">
        <f t="shared" si="58"/>
        <v>308.9</v>
      </c>
    </row>
    <row r="3710" ht="12">
      <c r="B3710" s="11">
        <f t="shared" si="58"/>
        <v>309</v>
      </c>
    </row>
    <row r="3711" ht="12">
      <c r="B3711" s="11">
        <f t="shared" si="58"/>
        <v>309.1</v>
      </c>
    </row>
    <row r="3712" ht="12">
      <c r="B3712" s="11">
        <f t="shared" si="58"/>
        <v>309.2</v>
      </c>
    </row>
    <row r="3713" ht="12">
      <c r="B3713" s="11">
        <f t="shared" si="58"/>
        <v>309.25</v>
      </c>
    </row>
    <row r="3714" ht="12">
      <c r="B3714" s="11">
        <f t="shared" si="58"/>
        <v>309.3</v>
      </c>
    </row>
    <row r="3715" ht="12">
      <c r="B3715" s="11">
        <f t="shared" si="58"/>
        <v>309.4</v>
      </c>
    </row>
    <row r="3716" ht="12">
      <c r="B3716" s="11">
        <f t="shared" si="58"/>
        <v>309.5</v>
      </c>
    </row>
    <row r="3717" ht="12">
      <c r="B3717" s="11">
        <f t="shared" si="58"/>
        <v>309.6</v>
      </c>
    </row>
    <row r="3718" ht="12">
      <c r="B3718" s="11">
        <f aca="true" t="shared" si="59" ref="B3718:B3781">+B3706+1</f>
        <v>309.7</v>
      </c>
    </row>
    <row r="3719" ht="12">
      <c r="B3719" s="11">
        <f t="shared" si="59"/>
        <v>309.75</v>
      </c>
    </row>
    <row r="3720" ht="12">
      <c r="B3720" s="11">
        <f t="shared" si="59"/>
        <v>309.8</v>
      </c>
    </row>
    <row r="3721" ht="12">
      <c r="B3721" s="11">
        <f t="shared" si="59"/>
        <v>309.9</v>
      </c>
    </row>
    <row r="3722" ht="12">
      <c r="B3722" s="11">
        <f t="shared" si="59"/>
        <v>310</v>
      </c>
    </row>
    <row r="3723" ht="12">
      <c r="B3723" s="11">
        <f t="shared" si="59"/>
        <v>310.1</v>
      </c>
    </row>
    <row r="3724" ht="12">
      <c r="B3724" s="11">
        <f t="shared" si="59"/>
        <v>310.2</v>
      </c>
    </row>
    <row r="3725" ht="12">
      <c r="B3725" s="11">
        <f t="shared" si="59"/>
        <v>310.25</v>
      </c>
    </row>
    <row r="3726" ht="12">
      <c r="B3726" s="11">
        <f t="shared" si="59"/>
        <v>310.3</v>
      </c>
    </row>
    <row r="3727" ht="12">
      <c r="B3727" s="11">
        <f t="shared" si="59"/>
        <v>310.4</v>
      </c>
    </row>
    <row r="3728" ht="12">
      <c r="B3728" s="11">
        <f t="shared" si="59"/>
        <v>310.5</v>
      </c>
    </row>
    <row r="3729" ht="12">
      <c r="B3729" s="11">
        <f t="shared" si="59"/>
        <v>310.6</v>
      </c>
    </row>
    <row r="3730" ht="12">
      <c r="B3730" s="11">
        <f t="shared" si="59"/>
        <v>310.7</v>
      </c>
    </row>
    <row r="3731" ht="12">
      <c r="B3731" s="11">
        <f t="shared" si="59"/>
        <v>310.75</v>
      </c>
    </row>
    <row r="3732" ht="12">
      <c r="B3732" s="11">
        <f t="shared" si="59"/>
        <v>310.8</v>
      </c>
    </row>
    <row r="3733" ht="12">
      <c r="B3733" s="11">
        <f t="shared" si="59"/>
        <v>310.9</v>
      </c>
    </row>
    <row r="3734" ht="12">
      <c r="B3734" s="11">
        <f t="shared" si="59"/>
        <v>311</v>
      </c>
    </row>
    <row r="3735" ht="12">
      <c r="B3735" s="11">
        <f t="shared" si="59"/>
        <v>311.1</v>
      </c>
    </row>
    <row r="3736" ht="12">
      <c r="B3736" s="11">
        <f t="shared" si="59"/>
        <v>311.2</v>
      </c>
    </row>
    <row r="3737" ht="12">
      <c r="B3737" s="11">
        <f t="shared" si="59"/>
        <v>311.25</v>
      </c>
    </row>
    <row r="3738" ht="12">
      <c r="B3738" s="11">
        <f t="shared" si="59"/>
        <v>311.3</v>
      </c>
    </row>
    <row r="3739" ht="12">
      <c r="B3739" s="11">
        <f t="shared" si="59"/>
        <v>311.4</v>
      </c>
    </row>
    <row r="3740" ht="12">
      <c r="B3740" s="11">
        <f t="shared" si="59"/>
        <v>311.5</v>
      </c>
    </row>
    <row r="3741" ht="12">
      <c r="B3741" s="11">
        <f t="shared" si="59"/>
        <v>311.6</v>
      </c>
    </row>
    <row r="3742" ht="12">
      <c r="B3742" s="11">
        <f t="shared" si="59"/>
        <v>311.7</v>
      </c>
    </row>
    <row r="3743" ht="12">
      <c r="B3743" s="11">
        <f t="shared" si="59"/>
        <v>311.75</v>
      </c>
    </row>
    <row r="3744" ht="12">
      <c r="B3744" s="11">
        <f t="shared" si="59"/>
        <v>311.8</v>
      </c>
    </row>
    <row r="3745" ht="12">
      <c r="B3745" s="11">
        <f t="shared" si="59"/>
        <v>311.9</v>
      </c>
    </row>
    <row r="3746" ht="12">
      <c r="B3746" s="11">
        <f t="shared" si="59"/>
        <v>312</v>
      </c>
    </row>
    <row r="3747" ht="12">
      <c r="B3747" s="11">
        <f t="shared" si="59"/>
        <v>312.1</v>
      </c>
    </row>
    <row r="3748" ht="12">
      <c r="B3748" s="11">
        <f t="shared" si="59"/>
        <v>312.2</v>
      </c>
    </row>
    <row r="3749" ht="12">
      <c r="B3749" s="11">
        <f t="shared" si="59"/>
        <v>312.25</v>
      </c>
    </row>
    <row r="3750" ht="12">
      <c r="B3750" s="11">
        <f t="shared" si="59"/>
        <v>312.3</v>
      </c>
    </row>
    <row r="3751" ht="12">
      <c r="B3751" s="11">
        <f t="shared" si="59"/>
        <v>312.4</v>
      </c>
    </row>
    <row r="3752" ht="12">
      <c r="B3752" s="11">
        <f t="shared" si="59"/>
        <v>312.5</v>
      </c>
    </row>
    <row r="3753" ht="12">
      <c r="B3753" s="11">
        <f t="shared" si="59"/>
        <v>312.6</v>
      </c>
    </row>
    <row r="3754" ht="12">
      <c r="B3754" s="11">
        <f t="shared" si="59"/>
        <v>312.7</v>
      </c>
    </row>
    <row r="3755" ht="12">
      <c r="B3755" s="11">
        <f t="shared" si="59"/>
        <v>312.75</v>
      </c>
    </row>
    <row r="3756" ht="12">
      <c r="B3756" s="11">
        <f t="shared" si="59"/>
        <v>312.8</v>
      </c>
    </row>
    <row r="3757" ht="12">
      <c r="B3757" s="11">
        <f t="shared" si="59"/>
        <v>312.9</v>
      </c>
    </row>
    <row r="3758" ht="12">
      <c r="B3758" s="11">
        <f t="shared" si="59"/>
        <v>313</v>
      </c>
    </row>
    <row r="3759" ht="12">
      <c r="B3759" s="11">
        <f t="shared" si="59"/>
        <v>313.1</v>
      </c>
    </row>
    <row r="3760" ht="12">
      <c r="B3760" s="11">
        <f t="shared" si="59"/>
        <v>313.2</v>
      </c>
    </row>
    <row r="3761" ht="12">
      <c r="B3761" s="11">
        <f t="shared" si="59"/>
        <v>313.25</v>
      </c>
    </row>
    <row r="3762" ht="12">
      <c r="B3762" s="11">
        <f t="shared" si="59"/>
        <v>313.3</v>
      </c>
    </row>
    <row r="3763" ht="12">
      <c r="B3763" s="11">
        <f t="shared" si="59"/>
        <v>313.4</v>
      </c>
    </row>
    <row r="3764" ht="12">
      <c r="B3764" s="11">
        <f t="shared" si="59"/>
        <v>313.5</v>
      </c>
    </row>
    <row r="3765" ht="12">
      <c r="B3765" s="11">
        <f t="shared" si="59"/>
        <v>313.6</v>
      </c>
    </row>
    <row r="3766" ht="12">
      <c r="B3766" s="11">
        <f t="shared" si="59"/>
        <v>313.7</v>
      </c>
    </row>
    <row r="3767" ht="12">
      <c r="B3767" s="11">
        <f t="shared" si="59"/>
        <v>313.75</v>
      </c>
    </row>
    <row r="3768" ht="12">
      <c r="B3768" s="11">
        <f t="shared" si="59"/>
        <v>313.8</v>
      </c>
    </row>
    <row r="3769" ht="12">
      <c r="B3769" s="11">
        <f t="shared" si="59"/>
        <v>313.9</v>
      </c>
    </row>
    <row r="3770" ht="12">
      <c r="B3770" s="11">
        <f t="shared" si="59"/>
        <v>314</v>
      </c>
    </row>
    <row r="3771" ht="12">
      <c r="B3771" s="11">
        <f t="shared" si="59"/>
        <v>314.1</v>
      </c>
    </row>
    <row r="3772" ht="12">
      <c r="B3772" s="11">
        <f t="shared" si="59"/>
        <v>314.2</v>
      </c>
    </row>
    <row r="3773" ht="12">
      <c r="B3773" s="11">
        <f t="shared" si="59"/>
        <v>314.25</v>
      </c>
    </row>
    <row r="3774" ht="12">
      <c r="B3774" s="11">
        <f t="shared" si="59"/>
        <v>314.3</v>
      </c>
    </row>
    <row r="3775" ht="12">
      <c r="B3775" s="11">
        <f t="shared" si="59"/>
        <v>314.4</v>
      </c>
    </row>
    <row r="3776" ht="12">
      <c r="B3776" s="11">
        <f t="shared" si="59"/>
        <v>314.5</v>
      </c>
    </row>
    <row r="3777" ht="12">
      <c r="B3777" s="11">
        <f t="shared" si="59"/>
        <v>314.6</v>
      </c>
    </row>
    <row r="3778" ht="12">
      <c r="B3778" s="11">
        <f t="shared" si="59"/>
        <v>314.7</v>
      </c>
    </row>
    <row r="3779" ht="12">
      <c r="B3779" s="11">
        <f t="shared" si="59"/>
        <v>314.75</v>
      </c>
    </row>
    <row r="3780" ht="12">
      <c r="B3780" s="11">
        <f t="shared" si="59"/>
        <v>314.8</v>
      </c>
    </row>
    <row r="3781" ht="12">
      <c r="B3781" s="11">
        <f t="shared" si="59"/>
        <v>314.9</v>
      </c>
    </row>
    <row r="3782" ht="12">
      <c r="B3782" s="11">
        <f aca="true" t="shared" si="60" ref="B3782:B3845">+B3770+1</f>
        <v>315</v>
      </c>
    </row>
    <row r="3783" ht="12">
      <c r="B3783" s="11">
        <f t="shared" si="60"/>
        <v>315.1</v>
      </c>
    </row>
    <row r="3784" ht="12">
      <c r="B3784" s="11">
        <f t="shared" si="60"/>
        <v>315.2</v>
      </c>
    </row>
    <row r="3785" ht="12">
      <c r="B3785" s="11">
        <f t="shared" si="60"/>
        <v>315.25</v>
      </c>
    </row>
    <row r="3786" ht="12">
      <c r="B3786" s="11">
        <f t="shared" si="60"/>
        <v>315.3</v>
      </c>
    </row>
    <row r="3787" ht="12">
      <c r="B3787" s="11">
        <f t="shared" si="60"/>
        <v>315.4</v>
      </c>
    </row>
    <row r="3788" ht="12">
      <c r="B3788" s="11">
        <f t="shared" si="60"/>
        <v>315.5</v>
      </c>
    </row>
    <row r="3789" ht="12">
      <c r="B3789" s="11">
        <f t="shared" si="60"/>
        <v>315.6</v>
      </c>
    </row>
    <row r="3790" ht="12">
      <c r="B3790" s="11">
        <f t="shared" si="60"/>
        <v>315.7</v>
      </c>
    </row>
    <row r="3791" ht="12">
      <c r="B3791" s="11">
        <f t="shared" si="60"/>
        <v>315.75</v>
      </c>
    </row>
    <row r="3792" ht="12">
      <c r="B3792" s="11">
        <f t="shared" si="60"/>
        <v>315.8</v>
      </c>
    </row>
    <row r="3793" ht="12">
      <c r="B3793" s="11">
        <f t="shared" si="60"/>
        <v>315.9</v>
      </c>
    </row>
    <row r="3794" ht="12">
      <c r="B3794" s="11">
        <f t="shared" si="60"/>
        <v>316</v>
      </c>
    </row>
    <row r="3795" ht="12">
      <c r="B3795" s="11">
        <f t="shared" si="60"/>
        <v>316.1</v>
      </c>
    </row>
    <row r="3796" ht="12">
      <c r="B3796" s="11">
        <f t="shared" si="60"/>
        <v>316.2</v>
      </c>
    </row>
    <row r="3797" ht="12">
      <c r="B3797" s="11">
        <f t="shared" si="60"/>
        <v>316.25</v>
      </c>
    </row>
    <row r="3798" ht="12">
      <c r="B3798" s="11">
        <f t="shared" si="60"/>
        <v>316.3</v>
      </c>
    </row>
    <row r="3799" ht="12">
      <c r="B3799" s="11">
        <f t="shared" si="60"/>
        <v>316.4</v>
      </c>
    </row>
    <row r="3800" ht="12">
      <c r="B3800" s="11">
        <f t="shared" si="60"/>
        <v>316.5</v>
      </c>
    </row>
    <row r="3801" ht="12">
      <c r="B3801" s="11">
        <f t="shared" si="60"/>
        <v>316.6</v>
      </c>
    </row>
    <row r="3802" ht="12">
      <c r="B3802" s="11">
        <f t="shared" si="60"/>
        <v>316.7</v>
      </c>
    </row>
    <row r="3803" ht="12">
      <c r="B3803" s="11">
        <f t="shared" si="60"/>
        <v>316.75</v>
      </c>
    </row>
    <row r="3804" ht="12">
      <c r="B3804" s="11">
        <f t="shared" si="60"/>
        <v>316.8</v>
      </c>
    </row>
    <row r="3805" ht="12">
      <c r="B3805" s="11">
        <f t="shared" si="60"/>
        <v>316.9</v>
      </c>
    </row>
    <row r="3806" ht="12">
      <c r="B3806" s="11">
        <f t="shared" si="60"/>
        <v>317</v>
      </c>
    </row>
    <row r="3807" ht="12">
      <c r="B3807" s="11">
        <f t="shared" si="60"/>
        <v>317.1</v>
      </c>
    </row>
    <row r="3808" ht="12">
      <c r="B3808" s="11">
        <f t="shared" si="60"/>
        <v>317.2</v>
      </c>
    </row>
    <row r="3809" ht="12">
      <c r="B3809" s="11">
        <f t="shared" si="60"/>
        <v>317.25</v>
      </c>
    </row>
    <row r="3810" ht="12">
      <c r="B3810" s="11">
        <f t="shared" si="60"/>
        <v>317.3</v>
      </c>
    </row>
    <row r="3811" ht="12">
      <c r="B3811" s="11">
        <f t="shared" si="60"/>
        <v>317.4</v>
      </c>
    </row>
    <row r="3812" ht="12">
      <c r="B3812" s="11">
        <f t="shared" si="60"/>
        <v>317.5</v>
      </c>
    </row>
    <row r="3813" ht="12">
      <c r="B3813" s="11">
        <f t="shared" si="60"/>
        <v>317.6</v>
      </c>
    </row>
    <row r="3814" ht="12">
      <c r="B3814" s="11">
        <f t="shared" si="60"/>
        <v>317.7</v>
      </c>
    </row>
    <row r="3815" ht="12">
      <c r="B3815" s="11">
        <f t="shared" si="60"/>
        <v>317.75</v>
      </c>
    </row>
    <row r="3816" ht="12">
      <c r="B3816" s="11">
        <f t="shared" si="60"/>
        <v>317.8</v>
      </c>
    </row>
    <row r="3817" ht="12">
      <c r="B3817" s="11">
        <f t="shared" si="60"/>
        <v>317.9</v>
      </c>
    </row>
    <row r="3818" ht="12">
      <c r="B3818" s="11">
        <f t="shared" si="60"/>
        <v>318</v>
      </c>
    </row>
    <row r="3819" ht="12">
      <c r="B3819" s="11">
        <f t="shared" si="60"/>
        <v>318.1</v>
      </c>
    </row>
    <row r="3820" ht="12">
      <c r="B3820" s="11">
        <f t="shared" si="60"/>
        <v>318.2</v>
      </c>
    </row>
    <row r="3821" ht="12">
      <c r="B3821" s="11">
        <f t="shared" si="60"/>
        <v>318.25</v>
      </c>
    </row>
    <row r="3822" ht="12">
      <c r="B3822" s="11">
        <f t="shared" si="60"/>
        <v>318.3</v>
      </c>
    </row>
    <row r="3823" ht="12">
      <c r="B3823" s="11">
        <f t="shared" si="60"/>
        <v>318.4</v>
      </c>
    </row>
    <row r="3824" ht="12">
      <c r="B3824" s="11">
        <f t="shared" si="60"/>
        <v>318.5</v>
      </c>
    </row>
    <row r="3825" ht="12">
      <c r="B3825" s="11">
        <f t="shared" si="60"/>
        <v>318.6</v>
      </c>
    </row>
    <row r="3826" ht="12">
      <c r="B3826" s="11">
        <f t="shared" si="60"/>
        <v>318.7</v>
      </c>
    </row>
    <row r="3827" ht="12">
      <c r="B3827" s="11">
        <f t="shared" si="60"/>
        <v>318.75</v>
      </c>
    </row>
    <row r="3828" ht="12">
      <c r="B3828" s="11">
        <f t="shared" si="60"/>
        <v>318.8</v>
      </c>
    </row>
    <row r="3829" ht="12">
      <c r="B3829" s="11">
        <f t="shared" si="60"/>
        <v>318.9</v>
      </c>
    </row>
    <row r="3830" ht="12">
      <c r="B3830" s="11">
        <f t="shared" si="60"/>
        <v>319</v>
      </c>
    </row>
    <row r="3831" ht="12">
      <c r="B3831" s="11">
        <f t="shared" si="60"/>
        <v>319.1</v>
      </c>
    </row>
    <row r="3832" ht="12">
      <c r="B3832" s="11">
        <f t="shared" si="60"/>
        <v>319.2</v>
      </c>
    </row>
    <row r="3833" ht="12">
      <c r="B3833" s="11">
        <f t="shared" si="60"/>
        <v>319.25</v>
      </c>
    </row>
    <row r="3834" ht="12">
      <c r="B3834" s="11">
        <f t="shared" si="60"/>
        <v>319.3</v>
      </c>
    </row>
    <row r="3835" ht="12">
      <c r="B3835" s="11">
        <f t="shared" si="60"/>
        <v>319.4</v>
      </c>
    </row>
    <row r="3836" ht="12">
      <c r="B3836" s="11">
        <f t="shared" si="60"/>
        <v>319.5</v>
      </c>
    </row>
    <row r="3837" ht="12">
      <c r="B3837" s="11">
        <f t="shared" si="60"/>
        <v>319.6</v>
      </c>
    </row>
    <row r="3838" ht="12">
      <c r="B3838" s="11">
        <f t="shared" si="60"/>
        <v>319.7</v>
      </c>
    </row>
    <row r="3839" ht="12">
      <c r="B3839" s="11">
        <f t="shared" si="60"/>
        <v>319.75</v>
      </c>
    </row>
    <row r="3840" ht="12">
      <c r="B3840" s="11">
        <f t="shared" si="60"/>
        <v>319.8</v>
      </c>
    </row>
    <row r="3841" ht="12">
      <c r="B3841" s="11">
        <f t="shared" si="60"/>
        <v>319.9</v>
      </c>
    </row>
    <row r="3842" ht="12">
      <c r="B3842" s="11">
        <f t="shared" si="60"/>
        <v>320</v>
      </c>
    </row>
    <row r="3843" ht="12">
      <c r="B3843" s="11">
        <f t="shared" si="60"/>
        <v>320.1</v>
      </c>
    </row>
    <row r="3844" ht="12">
      <c r="B3844" s="11">
        <f t="shared" si="60"/>
        <v>320.2</v>
      </c>
    </row>
    <row r="3845" ht="12">
      <c r="B3845" s="11">
        <f t="shared" si="60"/>
        <v>320.25</v>
      </c>
    </row>
    <row r="3846" ht="12">
      <c r="B3846" s="11">
        <f aca="true" t="shared" si="61" ref="B3846:B3909">+B3834+1</f>
        <v>320.3</v>
      </c>
    </row>
    <row r="3847" ht="12">
      <c r="B3847" s="11">
        <f t="shared" si="61"/>
        <v>320.4</v>
      </c>
    </row>
    <row r="3848" ht="12">
      <c r="B3848" s="11">
        <f t="shared" si="61"/>
        <v>320.5</v>
      </c>
    </row>
    <row r="3849" ht="12">
      <c r="B3849" s="11">
        <f t="shared" si="61"/>
        <v>320.6</v>
      </c>
    </row>
    <row r="3850" ht="12">
      <c r="B3850" s="11">
        <f t="shared" si="61"/>
        <v>320.7</v>
      </c>
    </row>
    <row r="3851" ht="12">
      <c r="B3851" s="11">
        <f t="shared" si="61"/>
        <v>320.75</v>
      </c>
    </row>
    <row r="3852" ht="12">
      <c r="B3852" s="11">
        <f t="shared" si="61"/>
        <v>320.8</v>
      </c>
    </row>
    <row r="3853" ht="12">
      <c r="B3853" s="11">
        <f t="shared" si="61"/>
        <v>320.9</v>
      </c>
    </row>
    <row r="3854" ht="12">
      <c r="B3854" s="11">
        <f t="shared" si="61"/>
        <v>321</v>
      </c>
    </row>
    <row r="3855" ht="12">
      <c r="B3855" s="11">
        <f t="shared" si="61"/>
        <v>321.1</v>
      </c>
    </row>
    <row r="3856" ht="12">
      <c r="B3856" s="11">
        <f t="shared" si="61"/>
        <v>321.2</v>
      </c>
    </row>
    <row r="3857" ht="12">
      <c r="B3857" s="11">
        <f t="shared" si="61"/>
        <v>321.25</v>
      </c>
    </row>
    <row r="3858" ht="12">
      <c r="B3858" s="11">
        <f t="shared" si="61"/>
        <v>321.3</v>
      </c>
    </row>
    <row r="3859" ht="12">
      <c r="B3859" s="11">
        <f t="shared" si="61"/>
        <v>321.4</v>
      </c>
    </row>
    <row r="3860" ht="12">
      <c r="B3860" s="11">
        <f t="shared" si="61"/>
        <v>321.5</v>
      </c>
    </row>
    <row r="3861" ht="12">
      <c r="B3861" s="11">
        <f t="shared" si="61"/>
        <v>321.6</v>
      </c>
    </row>
    <row r="3862" ht="12">
      <c r="B3862" s="11">
        <f t="shared" si="61"/>
        <v>321.7</v>
      </c>
    </row>
    <row r="3863" ht="12">
      <c r="B3863" s="11">
        <f t="shared" si="61"/>
        <v>321.75</v>
      </c>
    </row>
    <row r="3864" ht="12">
      <c r="B3864" s="11">
        <f t="shared" si="61"/>
        <v>321.8</v>
      </c>
    </row>
    <row r="3865" ht="12">
      <c r="B3865" s="11">
        <f t="shared" si="61"/>
        <v>321.9</v>
      </c>
    </row>
    <row r="3866" ht="12">
      <c r="B3866" s="11">
        <f t="shared" si="61"/>
        <v>322</v>
      </c>
    </row>
    <row r="3867" ht="12">
      <c r="B3867" s="11">
        <f t="shared" si="61"/>
        <v>322.1</v>
      </c>
    </row>
    <row r="3868" ht="12">
      <c r="B3868" s="11">
        <f t="shared" si="61"/>
        <v>322.2</v>
      </c>
    </row>
    <row r="3869" ht="12">
      <c r="B3869" s="11">
        <f t="shared" si="61"/>
        <v>322.25</v>
      </c>
    </row>
    <row r="3870" ht="12">
      <c r="B3870" s="11">
        <f t="shared" si="61"/>
        <v>322.3</v>
      </c>
    </row>
    <row r="3871" ht="12">
      <c r="B3871" s="11">
        <f t="shared" si="61"/>
        <v>322.4</v>
      </c>
    </row>
    <row r="3872" ht="12">
      <c r="B3872" s="11">
        <f t="shared" si="61"/>
        <v>322.5</v>
      </c>
    </row>
    <row r="3873" ht="12">
      <c r="B3873" s="11">
        <f t="shared" si="61"/>
        <v>322.6</v>
      </c>
    </row>
    <row r="3874" ht="12">
      <c r="B3874" s="11">
        <f t="shared" si="61"/>
        <v>322.7</v>
      </c>
    </row>
    <row r="3875" ht="12">
      <c r="B3875" s="11">
        <f t="shared" si="61"/>
        <v>322.75</v>
      </c>
    </row>
    <row r="3876" ht="12">
      <c r="B3876" s="11">
        <f t="shared" si="61"/>
        <v>322.8</v>
      </c>
    </row>
    <row r="3877" ht="12">
      <c r="B3877" s="11">
        <f t="shared" si="61"/>
        <v>322.9</v>
      </c>
    </row>
    <row r="3878" ht="12">
      <c r="B3878" s="11">
        <f t="shared" si="61"/>
        <v>323</v>
      </c>
    </row>
    <row r="3879" ht="12">
      <c r="B3879" s="11">
        <f t="shared" si="61"/>
        <v>323.1</v>
      </c>
    </row>
    <row r="3880" ht="12">
      <c r="B3880" s="11">
        <f t="shared" si="61"/>
        <v>323.2</v>
      </c>
    </row>
    <row r="3881" ht="12">
      <c r="B3881" s="11">
        <f t="shared" si="61"/>
        <v>323.25</v>
      </c>
    </row>
    <row r="3882" ht="12">
      <c r="B3882" s="11">
        <f t="shared" si="61"/>
        <v>323.3</v>
      </c>
    </row>
    <row r="3883" ht="12">
      <c r="B3883" s="11">
        <f t="shared" si="61"/>
        <v>323.4</v>
      </c>
    </row>
    <row r="3884" ht="12">
      <c r="B3884" s="11">
        <f t="shared" si="61"/>
        <v>323.5</v>
      </c>
    </row>
    <row r="3885" ht="12">
      <c r="B3885" s="11">
        <f t="shared" si="61"/>
        <v>323.6</v>
      </c>
    </row>
    <row r="3886" ht="12">
      <c r="B3886" s="11">
        <f t="shared" si="61"/>
        <v>323.7</v>
      </c>
    </row>
    <row r="3887" ht="12">
      <c r="B3887" s="11">
        <f t="shared" si="61"/>
        <v>323.75</v>
      </c>
    </row>
    <row r="3888" ht="12">
      <c r="B3888" s="11">
        <f t="shared" si="61"/>
        <v>323.8</v>
      </c>
    </row>
    <row r="3889" ht="12">
      <c r="B3889" s="11">
        <f t="shared" si="61"/>
        <v>323.9</v>
      </c>
    </row>
    <row r="3890" ht="12">
      <c r="B3890" s="11">
        <f t="shared" si="61"/>
        <v>324</v>
      </c>
    </row>
    <row r="3891" ht="12">
      <c r="B3891" s="11">
        <f t="shared" si="61"/>
        <v>324.1</v>
      </c>
    </row>
    <row r="3892" ht="12">
      <c r="B3892" s="11">
        <f t="shared" si="61"/>
        <v>324.2</v>
      </c>
    </row>
    <row r="3893" ht="12">
      <c r="B3893" s="11">
        <f t="shared" si="61"/>
        <v>324.25</v>
      </c>
    </row>
    <row r="3894" ht="12">
      <c r="B3894" s="11">
        <f t="shared" si="61"/>
        <v>324.3</v>
      </c>
    </row>
    <row r="3895" ht="12">
      <c r="B3895" s="11">
        <f t="shared" si="61"/>
        <v>324.4</v>
      </c>
    </row>
    <row r="3896" ht="12">
      <c r="B3896" s="11">
        <f t="shared" si="61"/>
        <v>324.5</v>
      </c>
    </row>
    <row r="3897" ht="12">
      <c r="B3897" s="11">
        <f t="shared" si="61"/>
        <v>324.6</v>
      </c>
    </row>
    <row r="3898" ht="12">
      <c r="B3898" s="11">
        <f t="shared" si="61"/>
        <v>324.7</v>
      </c>
    </row>
    <row r="3899" ht="12">
      <c r="B3899" s="11">
        <f t="shared" si="61"/>
        <v>324.75</v>
      </c>
    </row>
    <row r="3900" ht="12">
      <c r="B3900" s="11">
        <f t="shared" si="61"/>
        <v>324.8</v>
      </c>
    </row>
    <row r="3901" ht="12">
      <c r="B3901" s="11">
        <f t="shared" si="61"/>
        <v>324.9</v>
      </c>
    </row>
    <row r="3902" ht="12">
      <c r="B3902" s="11">
        <f t="shared" si="61"/>
        <v>325</v>
      </c>
    </row>
    <row r="3903" ht="12">
      <c r="B3903" s="11">
        <f t="shared" si="61"/>
        <v>325.1</v>
      </c>
    </row>
    <row r="3904" ht="12">
      <c r="B3904" s="11">
        <f t="shared" si="61"/>
        <v>325.2</v>
      </c>
    </row>
    <row r="3905" ht="12">
      <c r="B3905" s="11">
        <f t="shared" si="61"/>
        <v>325.25</v>
      </c>
    </row>
    <row r="3906" ht="12">
      <c r="B3906" s="11">
        <f t="shared" si="61"/>
        <v>325.3</v>
      </c>
    </row>
    <row r="3907" ht="12">
      <c r="B3907" s="11">
        <f t="shared" si="61"/>
        <v>325.4</v>
      </c>
    </row>
    <row r="3908" ht="12">
      <c r="B3908" s="11">
        <f t="shared" si="61"/>
        <v>325.5</v>
      </c>
    </row>
    <row r="3909" ht="12">
      <c r="B3909" s="11">
        <f t="shared" si="61"/>
        <v>325.6</v>
      </c>
    </row>
    <row r="3910" ht="12">
      <c r="B3910" s="11">
        <f aca="true" t="shared" si="62" ref="B3910:B3973">+B3898+1</f>
        <v>325.7</v>
      </c>
    </row>
    <row r="3911" ht="12">
      <c r="B3911" s="11">
        <f t="shared" si="62"/>
        <v>325.75</v>
      </c>
    </row>
    <row r="3912" ht="12">
      <c r="B3912" s="11">
        <f t="shared" si="62"/>
        <v>325.8</v>
      </c>
    </row>
    <row r="3913" ht="12">
      <c r="B3913" s="11">
        <f t="shared" si="62"/>
        <v>325.9</v>
      </c>
    </row>
    <row r="3914" ht="12">
      <c r="B3914" s="11">
        <f t="shared" si="62"/>
        <v>326</v>
      </c>
    </row>
    <row r="3915" ht="12">
      <c r="B3915" s="11">
        <f t="shared" si="62"/>
        <v>326.1</v>
      </c>
    </row>
    <row r="3916" ht="12">
      <c r="B3916" s="11">
        <f t="shared" si="62"/>
        <v>326.2</v>
      </c>
    </row>
    <row r="3917" ht="12">
      <c r="B3917" s="11">
        <f t="shared" si="62"/>
        <v>326.25</v>
      </c>
    </row>
    <row r="3918" ht="12">
      <c r="B3918" s="11">
        <f t="shared" si="62"/>
        <v>326.3</v>
      </c>
    </row>
    <row r="3919" ht="12">
      <c r="B3919" s="11">
        <f t="shared" si="62"/>
        <v>326.4</v>
      </c>
    </row>
    <row r="3920" ht="12">
      <c r="B3920" s="11">
        <f t="shared" si="62"/>
        <v>326.5</v>
      </c>
    </row>
    <row r="3921" ht="12">
      <c r="B3921" s="11">
        <f t="shared" si="62"/>
        <v>326.6</v>
      </c>
    </row>
    <row r="3922" ht="12">
      <c r="B3922" s="11">
        <f t="shared" si="62"/>
        <v>326.7</v>
      </c>
    </row>
    <row r="3923" ht="12">
      <c r="B3923" s="11">
        <f t="shared" si="62"/>
        <v>326.75</v>
      </c>
    </row>
    <row r="3924" ht="12">
      <c r="B3924" s="11">
        <f t="shared" si="62"/>
        <v>326.8</v>
      </c>
    </row>
    <row r="3925" ht="12">
      <c r="B3925" s="11">
        <f t="shared" si="62"/>
        <v>326.9</v>
      </c>
    </row>
    <row r="3926" ht="12">
      <c r="B3926" s="11">
        <f t="shared" si="62"/>
        <v>327</v>
      </c>
    </row>
    <row r="3927" ht="12">
      <c r="B3927" s="11">
        <f t="shared" si="62"/>
        <v>327.1</v>
      </c>
    </row>
    <row r="3928" ht="12">
      <c r="B3928" s="11">
        <f t="shared" si="62"/>
        <v>327.2</v>
      </c>
    </row>
    <row r="3929" ht="12">
      <c r="B3929" s="11">
        <f t="shared" si="62"/>
        <v>327.25</v>
      </c>
    </row>
    <row r="3930" ht="12">
      <c r="B3930" s="11">
        <f t="shared" si="62"/>
        <v>327.3</v>
      </c>
    </row>
    <row r="3931" ht="12">
      <c r="B3931" s="11">
        <f t="shared" si="62"/>
        <v>327.4</v>
      </c>
    </row>
    <row r="3932" ht="12">
      <c r="B3932" s="11">
        <f t="shared" si="62"/>
        <v>327.5</v>
      </c>
    </row>
    <row r="3933" ht="12">
      <c r="B3933" s="11">
        <f t="shared" si="62"/>
        <v>327.6</v>
      </c>
    </row>
    <row r="3934" ht="12">
      <c r="B3934" s="11">
        <f t="shared" si="62"/>
        <v>327.7</v>
      </c>
    </row>
    <row r="3935" ht="12">
      <c r="B3935" s="11">
        <f t="shared" si="62"/>
        <v>327.75</v>
      </c>
    </row>
    <row r="3936" ht="12">
      <c r="B3936" s="11">
        <f t="shared" si="62"/>
        <v>327.8</v>
      </c>
    </row>
    <row r="3937" ht="12">
      <c r="B3937" s="11">
        <f t="shared" si="62"/>
        <v>327.9</v>
      </c>
    </row>
    <row r="3938" ht="12">
      <c r="B3938" s="11">
        <f t="shared" si="62"/>
        <v>328</v>
      </c>
    </row>
    <row r="3939" ht="12">
      <c r="B3939" s="11">
        <f t="shared" si="62"/>
        <v>328.1</v>
      </c>
    </row>
    <row r="3940" ht="12">
      <c r="B3940" s="11">
        <f t="shared" si="62"/>
        <v>328.2</v>
      </c>
    </row>
    <row r="3941" ht="12">
      <c r="B3941" s="11">
        <f t="shared" si="62"/>
        <v>328.25</v>
      </c>
    </row>
    <row r="3942" ht="12">
      <c r="B3942" s="11">
        <f t="shared" si="62"/>
        <v>328.3</v>
      </c>
    </row>
    <row r="3943" ht="12">
      <c r="B3943" s="11">
        <f t="shared" si="62"/>
        <v>328.4</v>
      </c>
    </row>
    <row r="3944" ht="12">
      <c r="B3944" s="11">
        <f t="shared" si="62"/>
        <v>328.5</v>
      </c>
    </row>
    <row r="3945" ht="12">
      <c r="B3945" s="11">
        <f t="shared" si="62"/>
        <v>328.6</v>
      </c>
    </row>
    <row r="3946" ht="12">
      <c r="B3946" s="11">
        <f t="shared" si="62"/>
        <v>328.7</v>
      </c>
    </row>
    <row r="3947" ht="12">
      <c r="B3947" s="11">
        <f t="shared" si="62"/>
        <v>328.75</v>
      </c>
    </row>
    <row r="3948" ht="12">
      <c r="B3948" s="11">
        <f t="shared" si="62"/>
        <v>328.8</v>
      </c>
    </row>
    <row r="3949" ht="12">
      <c r="B3949" s="11">
        <f t="shared" si="62"/>
        <v>328.9</v>
      </c>
    </row>
    <row r="3950" ht="12">
      <c r="B3950" s="11">
        <f t="shared" si="62"/>
        <v>329</v>
      </c>
    </row>
    <row r="3951" ht="12">
      <c r="B3951" s="11">
        <f t="shared" si="62"/>
        <v>329.1</v>
      </c>
    </row>
    <row r="3952" ht="12">
      <c r="B3952" s="11">
        <f t="shared" si="62"/>
        <v>329.2</v>
      </c>
    </row>
    <row r="3953" ht="12">
      <c r="B3953" s="11">
        <f t="shared" si="62"/>
        <v>329.25</v>
      </c>
    </row>
    <row r="3954" ht="12">
      <c r="B3954" s="11">
        <f t="shared" si="62"/>
        <v>329.3</v>
      </c>
    </row>
    <row r="3955" ht="12">
      <c r="B3955" s="11">
        <f t="shared" si="62"/>
        <v>329.4</v>
      </c>
    </row>
    <row r="3956" ht="12">
      <c r="B3956" s="11">
        <f t="shared" si="62"/>
        <v>329.5</v>
      </c>
    </row>
    <row r="3957" ht="12">
      <c r="B3957" s="11">
        <f t="shared" si="62"/>
        <v>329.6</v>
      </c>
    </row>
    <row r="3958" ht="12">
      <c r="B3958" s="11">
        <f t="shared" si="62"/>
        <v>329.7</v>
      </c>
    </row>
    <row r="3959" ht="12">
      <c r="B3959" s="11">
        <f t="shared" si="62"/>
        <v>329.75</v>
      </c>
    </row>
    <row r="3960" ht="12">
      <c r="B3960" s="11">
        <f t="shared" si="62"/>
        <v>329.8</v>
      </c>
    </row>
    <row r="3961" ht="12">
      <c r="B3961" s="11">
        <f t="shared" si="62"/>
        <v>329.9</v>
      </c>
    </row>
    <row r="3962" ht="12">
      <c r="B3962" s="11">
        <f t="shared" si="62"/>
        <v>330</v>
      </c>
    </row>
    <row r="3963" ht="12">
      <c r="B3963" s="11">
        <f t="shared" si="62"/>
        <v>330.1</v>
      </c>
    </row>
    <row r="3964" ht="12">
      <c r="B3964" s="11">
        <f t="shared" si="62"/>
        <v>330.2</v>
      </c>
    </row>
    <row r="3965" ht="12">
      <c r="B3965" s="11">
        <f t="shared" si="62"/>
        <v>330.25</v>
      </c>
    </row>
    <row r="3966" ht="12">
      <c r="B3966" s="11">
        <f t="shared" si="62"/>
        <v>330.3</v>
      </c>
    </row>
    <row r="3967" ht="12">
      <c r="B3967" s="11">
        <f t="shared" si="62"/>
        <v>330.4</v>
      </c>
    </row>
    <row r="3968" ht="12">
      <c r="B3968" s="11">
        <f t="shared" si="62"/>
        <v>330.5</v>
      </c>
    </row>
    <row r="3969" ht="12">
      <c r="B3969" s="11">
        <f t="shared" si="62"/>
        <v>330.6</v>
      </c>
    </row>
    <row r="3970" ht="12">
      <c r="B3970" s="11">
        <f t="shared" si="62"/>
        <v>330.7</v>
      </c>
    </row>
    <row r="3971" ht="12">
      <c r="B3971" s="11">
        <f t="shared" si="62"/>
        <v>330.75</v>
      </c>
    </row>
    <row r="3972" ht="12">
      <c r="B3972" s="11">
        <f t="shared" si="62"/>
        <v>330.8</v>
      </c>
    </row>
    <row r="3973" ht="12">
      <c r="B3973" s="11">
        <f t="shared" si="62"/>
        <v>330.9</v>
      </c>
    </row>
    <row r="3974" ht="12">
      <c r="B3974" s="11">
        <f aca="true" t="shared" si="63" ref="B3974:B4006">+B3962+1</f>
        <v>331</v>
      </c>
    </row>
    <row r="3975" ht="12">
      <c r="B3975" s="11">
        <f t="shared" si="63"/>
        <v>331.1</v>
      </c>
    </row>
    <row r="3976" ht="12">
      <c r="B3976" s="11">
        <f t="shared" si="63"/>
        <v>331.2</v>
      </c>
    </row>
    <row r="3977" ht="12">
      <c r="B3977" s="11">
        <f t="shared" si="63"/>
        <v>331.25</v>
      </c>
    </row>
    <row r="3978" ht="12">
      <c r="B3978" s="11">
        <f t="shared" si="63"/>
        <v>331.3</v>
      </c>
    </row>
    <row r="3979" ht="12">
      <c r="B3979" s="11">
        <f t="shared" si="63"/>
        <v>331.4</v>
      </c>
    </row>
    <row r="3980" ht="12">
      <c r="B3980" s="11">
        <f t="shared" si="63"/>
        <v>331.5</v>
      </c>
    </row>
    <row r="3981" ht="12">
      <c r="B3981" s="11">
        <f t="shared" si="63"/>
        <v>331.6</v>
      </c>
    </row>
    <row r="3982" ht="12">
      <c r="B3982" s="11">
        <f t="shared" si="63"/>
        <v>331.7</v>
      </c>
    </row>
    <row r="3983" ht="12">
      <c r="B3983" s="11">
        <f t="shared" si="63"/>
        <v>331.75</v>
      </c>
    </row>
    <row r="3984" ht="12">
      <c r="B3984" s="11">
        <f t="shared" si="63"/>
        <v>331.8</v>
      </c>
    </row>
    <row r="3985" ht="12">
      <c r="B3985" s="11">
        <f t="shared" si="63"/>
        <v>331.9</v>
      </c>
    </row>
    <row r="3986" ht="12">
      <c r="B3986" s="11">
        <f t="shared" si="63"/>
        <v>332</v>
      </c>
    </row>
    <row r="3987" ht="12">
      <c r="B3987" s="11">
        <f t="shared" si="63"/>
        <v>332.1</v>
      </c>
    </row>
    <row r="3988" ht="12">
      <c r="B3988" s="11">
        <f t="shared" si="63"/>
        <v>332.2</v>
      </c>
    </row>
    <row r="3989" ht="12">
      <c r="B3989" s="11">
        <f t="shared" si="63"/>
        <v>332.25</v>
      </c>
    </row>
    <row r="3990" ht="12">
      <c r="B3990" s="11">
        <f t="shared" si="63"/>
        <v>332.3</v>
      </c>
    </row>
    <row r="3991" ht="12">
      <c r="B3991" s="11">
        <f t="shared" si="63"/>
        <v>332.4</v>
      </c>
    </row>
    <row r="3992" ht="12">
      <c r="B3992" s="11">
        <f t="shared" si="63"/>
        <v>332.5</v>
      </c>
    </row>
    <row r="3993" ht="12">
      <c r="B3993" s="11">
        <f t="shared" si="63"/>
        <v>332.6</v>
      </c>
    </row>
    <row r="3994" ht="12">
      <c r="B3994" s="11">
        <f t="shared" si="63"/>
        <v>332.7</v>
      </c>
    </row>
    <row r="3995" ht="12">
      <c r="B3995" s="11">
        <f t="shared" si="63"/>
        <v>332.75</v>
      </c>
    </row>
    <row r="3996" ht="12">
      <c r="B3996" s="11">
        <f t="shared" si="63"/>
        <v>332.8</v>
      </c>
    </row>
    <row r="3997" ht="12">
      <c r="B3997" s="11">
        <f t="shared" si="63"/>
        <v>332.9</v>
      </c>
    </row>
    <row r="3998" ht="12">
      <c r="B3998" s="11">
        <f t="shared" si="63"/>
        <v>333</v>
      </c>
    </row>
    <row r="3999" ht="12">
      <c r="B3999" s="11">
        <f t="shared" si="63"/>
        <v>333.1</v>
      </c>
    </row>
    <row r="4000" ht="12">
      <c r="B4000" s="11">
        <f t="shared" si="63"/>
        <v>333.2</v>
      </c>
    </row>
    <row r="4001" ht="12">
      <c r="B4001" s="11">
        <f t="shared" si="63"/>
        <v>333.25</v>
      </c>
    </row>
    <row r="4002" ht="12">
      <c r="B4002" s="11">
        <f t="shared" si="63"/>
        <v>333.3</v>
      </c>
    </row>
    <row r="4003" ht="12">
      <c r="B4003" s="11">
        <f t="shared" si="63"/>
        <v>333.4</v>
      </c>
    </row>
    <row r="4004" ht="12">
      <c r="B4004" s="11">
        <f t="shared" si="63"/>
        <v>333.5</v>
      </c>
    </row>
    <row r="4005" ht="12">
      <c r="B4005" s="11">
        <f t="shared" si="63"/>
        <v>333.6</v>
      </c>
    </row>
    <row r="4006" ht="12">
      <c r="B4006" s="11">
        <f t="shared" si="63"/>
        <v>333.7</v>
      </c>
    </row>
    <row r="4007" ht="12">
      <c r="B4007" s="11">
        <f>+B3995+1</f>
        <v>333.75</v>
      </c>
    </row>
    <row r="4008" ht="12">
      <c r="B4008" s="11">
        <f aca="true" t="shared" si="64" ref="B4008:B4071">+B3996+1</f>
        <v>333.8</v>
      </c>
    </row>
    <row r="4009" ht="12">
      <c r="B4009" s="11">
        <f t="shared" si="64"/>
        <v>333.9</v>
      </c>
    </row>
    <row r="4010" ht="12">
      <c r="B4010" s="11">
        <f t="shared" si="64"/>
        <v>334</v>
      </c>
    </row>
    <row r="4011" ht="12">
      <c r="B4011" s="11">
        <f t="shared" si="64"/>
        <v>334.1</v>
      </c>
    </row>
    <row r="4012" ht="12">
      <c r="B4012" s="11">
        <f t="shared" si="64"/>
        <v>334.2</v>
      </c>
    </row>
    <row r="4013" ht="12">
      <c r="B4013" s="11">
        <f t="shared" si="64"/>
        <v>334.25</v>
      </c>
    </row>
    <row r="4014" ht="12">
      <c r="B4014" s="11">
        <f t="shared" si="64"/>
        <v>334.3</v>
      </c>
    </row>
    <row r="4015" ht="12">
      <c r="B4015" s="11">
        <f t="shared" si="64"/>
        <v>334.4</v>
      </c>
    </row>
    <row r="4016" ht="12">
      <c r="B4016" s="11">
        <f t="shared" si="64"/>
        <v>334.5</v>
      </c>
    </row>
    <row r="4017" ht="12">
      <c r="B4017" s="11">
        <f t="shared" si="64"/>
        <v>334.6</v>
      </c>
    </row>
    <row r="4018" ht="12">
      <c r="B4018" s="11">
        <f t="shared" si="64"/>
        <v>334.7</v>
      </c>
    </row>
    <row r="4019" ht="12">
      <c r="B4019" s="11">
        <f t="shared" si="64"/>
        <v>334.75</v>
      </c>
    </row>
    <row r="4020" ht="12">
      <c r="B4020" s="11">
        <f>+B4008+1</f>
        <v>334.8</v>
      </c>
    </row>
    <row r="4021" ht="12">
      <c r="B4021" s="11">
        <f t="shared" si="64"/>
        <v>334.9</v>
      </c>
    </row>
    <row r="4022" ht="12">
      <c r="B4022" s="11">
        <f t="shared" si="64"/>
        <v>335</v>
      </c>
    </row>
    <row r="4023" ht="12">
      <c r="B4023" s="11">
        <f t="shared" si="64"/>
        <v>335.1</v>
      </c>
    </row>
    <row r="4024" ht="12">
      <c r="B4024" s="11">
        <f t="shared" si="64"/>
        <v>335.2</v>
      </c>
    </row>
    <row r="4025" ht="12">
      <c r="B4025" s="11">
        <f t="shared" si="64"/>
        <v>335.25</v>
      </c>
    </row>
    <row r="4026" ht="12">
      <c r="B4026" s="11">
        <f t="shared" si="64"/>
        <v>335.3</v>
      </c>
    </row>
    <row r="4027" ht="12">
      <c r="B4027" s="11">
        <f t="shared" si="64"/>
        <v>335.4</v>
      </c>
    </row>
    <row r="4028" ht="12">
      <c r="B4028" s="11">
        <f t="shared" si="64"/>
        <v>335.5</v>
      </c>
    </row>
    <row r="4029" ht="12">
      <c r="B4029" s="11">
        <f t="shared" si="64"/>
        <v>335.6</v>
      </c>
    </row>
    <row r="4030" ht="12">
      <c r="B4030" s="11">
        <f t="shared" si="64"/>
        <v>335.7</v>
      </c>
    </row>
    <row r="4031" ht="12">
      <c r="B4031" s="11">
        <f t="shared" si="64"/>
        <v>335.75</v>
      </c>
    </row>
    <row r="4032" ht="12">
      <c r="B4032" s="11">
        <f>+B4020+1</f>
        <v>335.8</v>
      </c>
    </row>
    <row r="4033" ht="12">
      <c r="B4033" s="11">
        <f t="shared" si="64"/>
        <v>335.9</v>
      </c>
    </row>
    <row r="4034" ht="12">
      <c r="B4034" s="11">
        <f t="shared" si="64"/>
        <v>336</v>
      </c>
    </row>
    <row r="4035" ht="12">
      <c r="B4035" s="11">
        <f t="shared" si="64"/>
        <v>336.1</v>
      </c>
    </row>
    <row r="4036" ht="12">
      <c r="B4036" s="11">
        <f t="shared" si="64"/>
        <v>336.2</v>
      </c>
    </row>
    <row r="4037" ht="12">
      <c r="B4037" s="11">
        <f t="shared" si="64"/>
        <v>336.25</v>
      </c>
    </row>
    <row r="4038" ht="12">
      <c r="B4038" s="11">
        <f t="shared" si="64"/>
        <v>336.3</v>
      </c>
    </row>
    <row r="4039" ht="12">
      <c r="B4039" s="11">
        <f t="shared" si="64"/>
        <v>336.4</v>
      </c>
    </row>
    <row r="4040" ht="12">
      <c r="B4040" s="11">
        <f t="shared" si="64"/>
        <v>336.5</v>
      </c>
    </row>
    <row r="4041" ht="12">
      <c r="B4041" s="11">
        <f t="shared" si="64"/>
        <v>336.6</v>
      </c>
    </row>
    <row r="4042" ht="12">
      <c r="B4042" s="11">
        <f t="shared" si="64"/>
        <v>336.7</v>
      </c>
    </row>
    <row r="4043" ht="12">
      <c r="B4043" s="11">
        <f t="shared" si="64"/>
        <v>336.75</v>
      </c>
    </row>
    <row r="4044" ht="12">
      <c r="B4044" s="11">
        <f t="shared" si="64"/>
        <v>336.8</v>
      </c>
    </row>
    <row r="4045" ht="12">
      <c r="B4045" s="11">
        <f>+B4033+1</f>
        <v>336.9</v>
      </c>
    </row>
    <row r="4046" ht="12">
      <c r="B4046" s="11">
        <f t="shared" si="64"/>
        <v>337</v>
      </c>
    </row>
    <row r="4047" ht="12">
      <c r="B4047" s="11">
        <f t="shared" si="64"/>
        <v>337.1</v>
      </c>
    </row>
    <row r="4048" ht="12">
      <c r="B4048" s="11">
        <f t="shared" si="64"/>
        <v>337.2</v>
      </c>
    </row>
    <row r="4049" ht="12">
      <c r="B4049" s="11">
        <f t="shared" si="64"/>
        <v>337.25</v>
      </c>
    </row>
    <row r="4050" ht="12">
      <c r="B4050" s="11">
        <f t="shared" si="64"/>
        <v>337.3</v>
      </c>
    </row>
    <row r="4051" ht="12">
      <c r="B4051" s="11">
        <f t="shared" si="64"/>
        <v>337.4</v>
      </c>
    </row>
    <row r="4052" ht="12">
      <c r="B4052" s="11">
        <f t="shared" si="64"/>
        <v>337.5</v>
      </c>
    </row>
    <row r="4053" ht="12">
      <c r="B4053" s="11">
        <f t="shared" si="64"/>
        <v>337.6</v>
      </c>
    </row>
    <row r="4054" ht="12">
      <c r="B4054" s="11">
        <f t="shared" si="64"/>
        <v>337.7</v>
      </c>
    </row>
    <row r="4055" ht="12">
      <c r="B4055" s="11">
        <f t="shared" si="64"/>
        <v>337.75</v>
      </c>
    </row>
    <row r="4056" ht="12">
      <c r="B4056" s="11">
        <f t="shared" si="64"/>
        <v>337.8</v>
      </c>
    </row>
    <row r="4057" ht="12">
      <c r="B4057" s="11">
        <f t="shared" si="64"/>
        <v>337.9</v>
      </c>
    </row>
    <row r="4058" ht="12">
      <c r="B4058" s="11">
        <f t="shared" si="64"/>
        <v>338</v>
      </c>
    </row>
    <row r="4059" ht="12">
      <c r="B4059" s="11">
        <f t="shared" si="64"/>
        <v>338.1</v>
      </c>
    </row>
    <row r="4060" ht="12">
      <c r="B4060" s="11">
        <f t="shared" si="64"/>
        <v>338.2</v>
      </c>
    </row>
    <row r="4061" ht="12">
      <c r="B4061" s="11">
        <f t="shared" si="64"/>
        <v>338.25</v>
      </c>
    </row>
    <row r="4062" ht="12">
      <c r="B4062" s="11">
        <f t="shared" si="64"/>
        <v>338.3</v>
      </c>
    </row>
    <row r="4063" ht="12">
      <c r="B4063" s="11">
        <f t="shared" si="64"/>
        <v>338.4</v>
      </c>
    </row>
    <row r="4064" ht="12">
      <c r="B4064" s="11">
        <f t="shared" si="64"/>
        <v>338.5</v>
      </c>
    </row>
    <row r="4065" ht="12">
      <c r="B4065" s="11">
        <f t="shared" si="64"/>
        <v>338.6</v>
      </c>
    </row>
    <row r="4066" ht="12">
      <c r="B4066" s="11">
        <f t="shared" si="64"/>
        <v>338.7</v>
      </c>
    </row>
    <row r="4067" ht="12">
      <c r="B4067" s="11">
        <f t="shared" si="64"/>
        <v>338.75</v>
      </c>
    </row>
    <row r="4068" ht="12">
      <c r="B4068" s="11">
        <f t="shared" si="64"/>
        <v>338.8</v>
      </c>
    </row>
    <row r="4069" ht="12">
      <c r="B4069" s="11">
        <f t="shared" si="64"/>
        <v>338.9</v>
      </c>
    </row>
    <row r="4070" ht="12">
      <c r="B4070" s="11">
        <f t="shared" si="64"/>
        <v>339</v>
      </c>
    </row>
    <row r="4071" ht="12">
      <c r="B4071" s="11">
        <f t="shared" si="64"/>
        <v>339.1</v>
      </c>
    </row>
    <row r="4072" ht="12">
      <c r="B4072" s="11">
        <f aca="true" t="shared" si="65" ref="B4072:B4135">+B4060+1</f>
        <v>339.2</v>
      </c>
    </row>
    <row r="4073" ht="12">
      <c r="B4073" s="11">
        <f t="shared" si="65"/>
        <v>339.25</v>
      </c>
    </row>
    <row r="4074" ht="12">
      <c r="B4074" s="11">
        <f t="shared" si="65"/>
        <v>339.3</v>
      </c>
    </row>
    <row r="4075" ht="12">
      <c r="B4075" s="11">
        <f t="shared" si="65"/>
        <v>339.4</v>
      </c>
    </row>
    <row r="4076" ht="12">
      <c r="B4076" s="11">
        <f t="shared" si="65"/>
        <v>339.5</v>
      </c>
    </row>
    <row r="4077" ht="12">
      <c r="B4077" s="11">
        <f t="shared" si="65"/>
        <v>339.6</v>
      </c>
    </row>
    <row r="4078" ht="12">
      <c r="B4078" s="11">
        <f t="shared" si="65"/>
        <v>339.7</v>
      </c>
    </row>
    <row r="4079" ht="12">
      <c r="B4079" s="11">
        <f t="shared" si="65"/>
        <v>339.75</v>
      </c>
    </row>
    <row r="4080" ht="12">
      <c r="B4080" s="11">
        <f t="shared" si="65"/>
        <v>339.8</v>
      </c>
    </row>
    <row r="4081" ht="12">
      <c r="B4081" s="11">
        <f t="shared" si="65"/>
        <v>339.9</v>
      </c>
    </row>
    <row r="4082" ht="12">
      <c r="B4082" s="11">
        <f t="shared" si="65"/>
        <v>340</v>
      </c>
    </row>
    <row r="4083" ht="12">
      <c r="B4083" s="11">
        <f t="shared" si="65"/>
        <v>340.1</v>
      </c>
    </row>
    <row r="4084" ht="12">
      <c r="B4084" s="11">
        <f t="shared" si="65"/>
        <v>340.2</v>
      </c>
    </row>
    <row r="4085" ht="12">
      <c r="B4085" s="11">
        <f t="shared" si="65"/>
        <v>340.25</v>
      </c>
    </row>
    <row r="4086" ht="12">
      <c r="B4086" s="11">
        <f t="shared" si="65"/>
        <v>340.3</v>
      </c>
    </row>
    <row r="4087" ht="12">
      <c r="B4087" s="11">
        <f t="shared" si="65"/>
        <v>340.4</v>
      </c>
    </row>
    <row r="4088" ht="12">
      <c r="B4088" s="11">
        <f t="shared" si="65"/>
        <v>340.5</v>
      </c>
    </row>
    <row r="4089" ht="12">
      <c r="B4089" s="11">
        <f t="shared" si="65"/>
        <v>340.6</v>
      </c>
    </row>
    <row r="4090" ht="12">
      <c r="B4090" s="11">
        <f t="shared" si="65"/>
        <v>340.7</v>
      </c>
    </row>
    <row r="4091" ht="12">
      <c r="B4091" s="11">
        <f t="shared" si="65"/>
        <v>340.75</v>
      </c>
    </row>
    <row r="4092" ht="12">
      <c r="B4092" s="11">
        <f t="shared" si="65"/>
        <v>340.8</v>
      </c>
    </row>
    <row r="4093" ht="12">
      <c r="B4093" s="11">
        <f t="shared" si="65"/>
        <v>340.9</v>
      </c>
    </row>
    <row r="4094" ht="12">
      <c r="B4094" s="11">
        <f t="shared" si="65"/>
        <v>341</v>
      </c>
    </row>
    <row r="4095" ht="12">
      <c r="B4095" s="11">
        <f t="shared" si="65"/>
        <v>341.1</v>
      </c>
    </row>
    <row r="4096" ht="12">
      <c r="B4096" s="11">
        <f t="shared" si="65"/>
        <v>341.2</v>
      </c>
    </row>
    <row r="4097" ht="12">
      <c r="B4097" s="11">
        <f t="shared" si="65"/>
        <v>341.25</v>
      </c>
    </row>
    <row r="4098" ht="12">
      <c r="B4098" s="11">
        <f t="shared" si="65"/>
        <v>341.3</v>
      </c>
    </row>
    <row r="4099" ht="12">
      <c r="B4099" s="11">
        <f t="shared" si="65"/>
        <v>341.4</v>
      </c>
    </row>
    <row r="4100" ht="12">
      <c r="B4100" s="11">
        <f t="shared" si="65"/>
        <v>341.5</v>
      </c>
    </row>
    <row r="4101" ht="12">
      <c r="B4101" s="11">
        <f t="shared" si="65"/>
        <v>341.6</v>
      </c>
    </row>
    <row r="4102" ht="12">
      <c r="B4102" s="11">
        <f t="shared" si="65"/>
        <v>341.7</v>
      </c>
    </row>
    <row r="4103" ht="12">
      <c r="B4103" s="11">
        <f t="shared" si="65"/>
        <v>341.75</v>
      </c>
    </row>
    <row r="4104" ht="12">
      <c r="B4104" s="11">
        <f t="shared" si="65"/>
        <v>341.8</v>
      </c>
    </row>
    <row r="4105" ht="12">
      <c r="B4105" s="11">
        <f t="shared" si="65"/>
        <v>341.9</v>
      </c>
    </row>
    <row r="4106" ht="12">
      <c r="B4106" s="11">
        <f t="shared" si="65"/>
        <v>342</v>
      </c>
    </row>
    <row r="4107" ht="12">
      <c r="B4107" s="11">
        <f t="shared" si="65"/>
        <v>342.1</v>
      </c>
    </row>
    <row r="4108" ht="12">
      <c r="B4108" s="11">
        <f t="shared" si="65"/>
        <v>342.2</v>
      </c>
    </row>
    <row r="4109" ht="12">
      <c r="B4109" s="11">
        <f t="shared" si="65"/>
        <v>342.25</v>
      </c>
    </row>
    <row r="4110" ht="12">
      <c r="B4110" s="11">
        <f t="shared" si="65"/>
        <v>342.3</v>
      </c>
    </row>
    <row r="4111" ht="12">
      <c r="B4111" s="11">
        <f t="shared" si="65"/>
        <v>342.4</v>
      </c>
    </row>
    <row r="4112" ht="12">
      <c r="B4112" s="11">
        <f t="shared" si="65"/>
        <v>342.5</v>
      </c>
    </row>
    <row r="4113" ht="12">
      <c r="B4113" s="11">
        <f t="shared" si="65"/>
        <v>342.6</v>
      </c>
    </row>
    <row r="4114" ht="12">
      <c r="B4114" s="11">
        <f t="shared" si="65"/>
        <v>342.7</v>
      </c>
    </row>
    <row r="4115" ht="12">
      <c r="B4115" s="11">
        <f t="shared" si="65"/>
        <v>342.75</v>
      </c>
    </row>
    <row r="4116" ht="12">
      <c r="B4116" s="11">
        <f t="shared" si="65"/>
        <v>342.8</v>
      </c>
    </row>
    <row r="4117" ht="12">
      <c r="B4117" s="11">
        <f t="shared" si="65"/>
        <v>342.9</v>
      </c>
    </row>
    <row r="4118" ht="12">
      <c r="B4118" s="11">
        <f t="shared" si="65"/>
        <v>343</v>
      </c>
    </row>
    <row r="4119" ht="12">
      <c r="B4119" s="11">
        <f t="shared" si="65"/>
        <v>343.1</v>
      </c>
    </row>
    <row r="4120" ht="12">
      <c r="B4120" s="11">
        <f t="shared" si="65"/>
        <v>343.2</v>
      </c>
    </row>
    <row r="4121" ht="12">
      <c r="B4121" s="11">
        <f t="shared" si="65"/>
        <v>343.25</v>
      </c>
    </row>
    <row r="4122" ht="12">
      <c r="B4122" s="11">
        <f t="shared" si="65"/>
        <v>343.3</v>
      </c>
    </row>
    <row r="4123" ht="12">
      <c r="B4123" s="11">
        <f t="shared" si="65"/>
        <v>343.4</v>
      </c>
    </row>
    <row r="4124" ht="12">
      <c r="B4124" s="11">
        <f t="shared" si="65"/>
        <v>343.5</v>
      </c>
    </row>
    <row r="4125" ht="12">
      <c r="B4125" s="11">
        <f t="shared" si="65"/>
        <v>343.6</v>
      </c>
    </row>
    <row r="4126" ht="12">
      <c r="B4126" s="11">
        <f t="shared" si="65"/>
        <v>343.7</v>
      </c>
    </row>
    <row r="4127" ht="12">
      <c r="B4127" s="11">
        <f t="shared" si="65"/>
        <v>343.75</v>
      </c>
    </row>
    <row r="4128" ht="12">
      <c r="B4128" s="11">
        <f t="shared" si="65"/>
        <v>343.8</v>
      </c>
    </row>
    <row r="4129" ht="12">
      <c r="B4129" s="11">
        <f t="shared" si="65"/>
        <v>343.9</v>
      </c>
    </row>
    <row r="4130" ht="12">
      <c r="B4130" s="11">
        <f t="shared" si="65"/>
        <v>344</v>
      </c>
    </row>
    <row r="4131" ht="12">
      <c r="B4131" s="11">
        <f t="shared" si="65"/>
        <v>344.1</v>
      </c>
    </row>
    <row r="4132" ht="12">
      <c r="B4132" s="11">
        <f t="shared" si="65"/>
        <v>344.2</v>
      </c>
    </row>
    <row r="4133" ht="12">
      <c r="B4133" s="11">
        <f t="shared" si="65"/>
        <v>344.25</v>
      </c>
    </row>
    <row r="4134" ht="12">
      <c r="B4134" s="11">
        <f t="shared" si="65"/>
        <v>344.3</v>
      </c>
    </row>
    <row r="4135" ht="12">
      <c r="B4135" s="11">
        <f t="shared" si="65"/>
        <v>344.4</v>
      </c>
    </row>
    <row r="4136" ht="12">
      <c r="B4136" s="11">
        <f aca="true" t="shared" si="66" ref="B4136:B4199">+B4124+1</f>
        <v>344.5</v>
      </c>
    </row>
    <row r="4137" ht="12">
      <c r="B4137" s="11">
        <f t="shared" si="66"/>
        <v>344.6</v>
      </c>
    </row>
    <row r="4138" ht="12">
      <c r="B4138" s="11">
        <f t="shared" si="66"/>
        <v>344.7</v>
      </c>
    </row>
    <row r="4139" ht="12">
      <c r="B4139" s="11">
        <f t="shared" si="66"/>
        <v>344.75</v>
      </c>
    </row>
    <row r="4140" ht="12">
      <c r="B4140" s="11">
        <f t="shared" si="66"/>
        <v>344.8</v>
      </c>
    </row>
    <row r="4141" ht="12">
      <c r="B4141" s="11">
        <f t="shared" si="66"/>
        <v>344.9</v>
      </c>
    </row>
    <row r="4142" ht="12">
      <c r="B4142" s="11">
        <f t="shared" si="66"/>
        <v>345</v>
      </c>
    </row>
    <row r="4143" ht="12">
      <c r="B4143" s="11">
        <f t="shared" si="66"/>
        <v>345.1</v>
      </c>
    </row>
    <row r="4144" ht="12">
      <c r="B4144" s="11">
        <f t="shared" si="66"/>
        <v>345.2</v>
      </c>
    </row>
    <row r="4145" ht="12">
      <c r="B4145" s="11">
        <f t="shared" si="66"/>
        <v>345.25</v>
      </c>
    </row>
    <row r="4146" ht="12">
      <c r="B4146" s="11">
        <f t="shared" si="66"/>
        <v>345.3</v>
      </c>
    </row>
    <row r="4147" ht="12">
      <c r="B4147" s="11">
        <f t="shared" si="66"/>
        <v>345.4</v>
      </c>
    </row>
    <row r="4148" ht="12">
      <c r="B4148" s="11">
        <f t="shared" si="66"/>
        <v>345.5</v>
      </c>
    </row>
    <row r="4149" ht="12">
      <c r="B4149" s="11">
        <f t="shared" si="66"/>
        <v>345.6</v>
      </c>
    </row>
    <row r="4150" ht="12">
      <c r="B4150" s="11">
        <f t="shared" si="66"/>
        <v>345.7</v>
      </c>
    </row>
    <row r="4151" ht="12">
      <c r="B4151" s="11">
        <f t="shared" si="66"/>
        <v>345.75</v>
      </c>
    </row>
    <row r="4152" ht="12">
      <c r="B4152" s="11">
        <f t="shared" si="66"/>
        <v>345.8</v>
      </c>
    </row>
    <row r="4153" ht="12">
      <c r="B4153" s="11">
        <f t="shared" si="66"/>
        <v>345.9</v>
      </c>
    </row>
    <row r="4154" ht="12">
      <c r="B4154" s="11">
        <f t="shared" si="66"/>
        <v>346</v>
      </c>
    </row>
    <row r="4155" ht="12">
      <c r="B4155" s="11">
        <f t="shared" si="66"/>
        <v>346.1</v>
      </c>
    </row>
    <row r="4156" ht="12">
      <c r="B4156" s="11">
        <f t="shared" si="66"/>
        <v>346.2</v>
      </c>
    </row>
    <row r="4157" ht="12">
      <c r="B4157" s="11">
        <f t="shared" si="66"/>
        <v>346.25</v>
      </c>
    </row>
    <row r="4158" ht="12">
      <c r="B4158" s="11">
        <f t="shared" si="66"/>
        <v>346.3</v>
      </c>
    </row>
    <row r="4159" ht="12">
      <c r="B4159" s="11">
        <f t="shared" si="66"/>
        <v>346.4</v>
      </c>
    </row>
    <row r="4160" ht="12">
      <c r="B4160" s="11">
        <f t="shared" si="66"/>
        <v>346.5</v>
      </c>
    </row>
    <row r="4161" ht="12">
      <c r="B4161" s="11">
        <f t="shared" si="66"/>
        <v>346.6</v>
      </c>
    </row>
    <row r="4162" ht="12">
      <c r="B4162" s="11">
        <f t="shared" si="66"/>
        <v>346.7</v>
      </c>
    </row>
    <row r="4163" ht="12">
      <c r="B4163" s="11">
        <f t="shared" si="66"/>
        <v>346.75</v>
      </c>
    </row>
    <row r="4164" ht="12">
      <c r="B4164" s="11">
        <f t="shared" si="66"/>
        <v>346.8</v>
      </c>
    </row>
    <row r="4165" ht="12">
      <c r="B4165" s="11">
        <f t="shared" si="66"/>
        <v>346.9</v>
      </c>
    </row>
    <row r="4166" ht="12">
      <c r="B4166" s="11">
        <f t="shared" si="66"/>
        <v>347</v>
      </c>
    </row>
    <row r="4167" ht="12">
      <c r="B4167" s="11">
        <f t="shared" si="66"/>
        <v>347.1</v>
      </c>
    </row>
    <row r="4168" ht="12">
      <c r="B4168" s="11">
        <f t="shared" si="66"/>
        <v>347.2</v>
      </c>
    </row>
    <row r="4169" ht="12">
      <c r="B4169" s="11">
        <f t="shared" si="66"/>
        <v>347.25</v>
      </c>
    </row>
    <row r="4170" ht="12">
      <c r="B4170" s="11">
        <f t="shared" si="66"/>
        <v>347.3</v>
      </c>
    </row>
    <row r="4171" ht="12">
      <c r="B4171" s="11">
        <f t="shared" si="66"/>
        <v>347.4</v>
      </c>
    </row>
    <row r="4172" ht="12">
      <c r="B4172" s="11">
        <f t="shared" si="66"/>
        <v>347.5</v>
      </c>
    </row>
    <row r="4173" ht="12">
      <c r="B4173" s="11">
        <f t="shared" si="66"/>
        <v>347.6</v>
      </c>
    </row>
    <row r="4174" ht="12">
      <c r="B4174" s="11">
        <f t="shared" si="66"/>
        <v>347.7</v>
      </c>
    </row>
    <row r="4175" ht="12">
      <c r="B4175" s="11">
        <f t="shared" si="66"/>
        <v>347.75</v>
      </c>
    </row>
    <row r="4176" ht="12">
      <c r="B4176" s="11">
        <f t="shared" si="66"/>
        <v>347.8</v>
      </c>
    </row>
    <row r="4177" ht="12">
      <c r="B4177" s="11">
        <f t="shared" si="66"/>
        <v>347.9</v>
      </c>
    </row>
    <row r="4178" ht="12">
      <c r="B4178" s="11">
        <f t="shared" si="66"/>
        <v>348</v>
      </c>
    </row>
    <row r="4179" ht="12">
      <c r="B4179" s="11">
        <f t="shared" si="66"/>
        <v>348.1</v>
      </c>
    </row>
    <row r="4180" ht="12">
      <c r="B4180" s="11">
        <f t="shared" si="66"/>
        <v>348.2</v>
      </c>
    </row>
    <row r="4181" ht="12">
      <c r="B4181" s="11">
        <f t="shared" si="66"/>
        <v>348.25</v>
      </c>
    </row>
    <row r="4182" ht="12">
      <c r="B4182" s="11">
        <f t="shared" si="66"/>
        <v>348.3</v>
      </c>
    </row>
    <row r="4183" ht="12">
      <c r="B4183" s="11">
        <f t="shared" si="66"/>
        <v>348.4</v>
      </c>
    </row>
    <row r="4184" ht="12">
      <c r="B4184" s="11">
        <f t="shared" si="66"/>
        <v>348.5</v>
      </c>
    </row>
    <row r="4185" ht="12">
      <c r="B4185" s="11">
        <f t="shared" si="66"/>
        <v>348.6</v>
      </c>
    </row>
    <row r="4186" ht="12">
      <c r="B4186" s="11">
        <f t="shared" si="66"/>
        <v>348.7</v>
      </c>
    </row>
    <row r="4187" ht="12">
      <c r="B4187" s="11">
        <f t="shared" si="66"/>
        <v>348.75</v>
      </c>
    </row>
    <row r="4188" ht="12">
      <c r="B4188" s="11">
        <f t="shared" si="66"/>
        <v>348.8</v>
      </c>
    </row>
    <row r="4189" ht="12">
      <c r="B4189" s="11">
        <f t="shared" si="66"/>
        <v>348.9</v>
      </c>
    </row>
    <row r="4190" ht="12">
      <c r="B4190" s="11">
        <f t="shared" si="66"/>
        <v>349</v>
      </c>
    </row>
    <row r="4191" ht="12">
      <c r="B4191" s="11">
        <f t="shared" si="66"/>
        <v>349.1</v>
      </c>
    </row>
    <row r="4192" ht="12">
      <c r="B4192" s="11">
        <f t="shared" si="66"/>
        <v>349.2</v>
      </c>
    </row>
    <row r="4193" ht="12">
      <c r="B4193" s="11">
        <f t="shared" si="66"/>
        <v>349.25</v>
      </c>
    </row>
    <row r="4194" ht="12">
      <c r="B4194" s="11">
        <f t="shared" si="66"/>
        <v>349.3</v>
      </c>
    </row>
    <row r="4195" ht="12">
      <c r="B4195" s="11">
        <f t="shared" si="66"/>
        <v>349.4</v>
      </c>
    </row>
    <row r="4196" ht="12">
      <c r="B4196" s="11">
        <f t="shared" si="66"/>
        <v>349.5</v>
      </c>
    </row>
    <row r="4197" ht="12">
      <c r="B4197" s="11">
        <f t="shared" si="66"/>
        <v>349.6</v>
      </c>
    </row>
    <row r="4198" ht="12">
      <c r="B4198" s="11">
        <f t="shared" si="66"/>
        <v>349.7</v>
      </c>
    </row>
    <row r="4199" ht="12">
      <c r="B4199" s="11">
        <f t="shared" si="66"/>
        <v>349.75</v>
      </c>
    </row>
    <row r="4200" ht="12">
      <c r="B4200" s="11">
        <f aca="true" t="shared" si="67" ref="B4200:B4263">+B4188+1</f>
        <v>349.8</v>
      </c>
    </row>
    <row r="4201" ht="12">
      <c r="B4201" s="11">
        <f t="shared" si="67"/>
        <v>349.9</v>
      </c>
    </row>
    <row r="4202" ht="12">
      <c r="B4202" s="11">
        <f t="shared" si="67"/>
        <v>350</v>
      </c>
    </row>
    <row r="4203" ht="12">
      <c r="B4203" s="11">
        <f t="shared" si="67"/>
        <v>350.1</v>
      </c>
    </row>
    <row r="4204" ht="12">
      <c r="B4204" s="11">
        <f t="shared" si="67"/>
        <v>350.2</v>
      </c>
    </row>
    <row r="4205" ht="12">
      <c r="B4205" s="11">
        <f t="shared" si="67"/>
        <v>350.25</v>
      </c>
    </row>
    <row r="4206" ht="12">
      <c r="B4206" s="11">
        <f t="shared" si="67"/>
        <v>350.3</v>
      </c>
    </row>
    <row r="4207" ht="12">
      <c r="B4207" s="11">
        <f t="shared" si="67"/>
        <v>350.4</v>
      </c>
    </row>
    <row r="4208" ht="12">
      <c r="B4208" s="11">
        <f t="shared" si="67"/>
        <v>350.5</v>
      </c>
    </row>
    <row r="4209" ht="12">
      <c r="B4209" s="11">
        <f t="shared" si="67"/>
        <v>350.6</v>
      </c>
    </row>
    <row r="4210" ht="12">
      <c r="B4210" s="11">
        <f t="shared" si="67"/>
        <v>350.7</v>
      </c>
    </row>
    <row r="4211" ht="12">
      <c r="B4211" s="11">
        <f t="shared" si="67"/>
        <v>350.75</v>
      </c>
    </row>
    <row r="4212" ht="12">
      <c r="B4212" s="11">
        <f t="shared" si="67"/>
        <v>350.8</v>
      </c>
    </row>
    <row r="4213" ht="12">
      <c r="B4213" s="11">
        <f t="shared" si="67"/>
        <v>350.9</v>
      </c>
    </row>
    <row r="4214" ht="12">
      <c r="B4214" s="11">
        <f t="shared" si="67"/>
        <v>351</v>
      </c>
    </row>
    <row r="4215" ht="12">
      <c r="B4215" s="11">
        <f t="shared" si="67"/>
        <v>351.1</v>
      </c>
    </row>
    <row r="4216" ht="12">
      <c r="B4216" s="11">
        <f t="shared" si="67"/>
        <v>351.2</v>
      </c>
    </row>
    <row r="4217" ht="12">
      <c r="B4217" s="11">
        <f t="shared" si="67"/>
        <v>351.25</v>
      </c>
    </row>
    <row r="4218" ht="12">
      <c r="B4218" s="11">
        <f t="shared" si="67"/>
        <v>351.3</v>
      </c>
    </row>
    <row r="4219" ht="12">
      <c r="B4219" s="11">
        <f t="shared" si="67"/>
        <v>351.4</v>
      </c>
    </row>
    <row r="4220" ht="12">
      <c r="B4220" s="11">
        <f t="shared" si="67"/>
        <v>351.5</v>
      </c>
    </row>
    <row r="4221" ht="12">
      <c r="B4221" s="11">
        <f t="shared" si="67"/>
        <v>351.6</v>
      </c>
    </row>
    <row r="4222" ht="12">
      <c r="B4222" s="11">
        <f t="shared" si="67"/>
        <v>351.7</v>
      </c>
    </row>
    <row r="4223" ht="12">
      <c r="B4223" s="11">
        <f t="shared" si="67"/>
        <v>351.75</v>
      </c>
    </row>
    <row r="4224" ht="12">
      <c r="B4224" s="11">
        <f t="shared" si="67"/>
        <v>351.8</v>
      </c>
    </row>
    <row r="4225" ht="12">
      <c r="B4225" s="11">
        <f t="shared" si="67"/>
        <v>351.9</v>
      </c>
    </row>
    <row r="4226" ht="12">
      <c r="B4226" s="11">
        <f t="shared" si="67"/>
        <v>352</v>
      </c>
    </row>
    <row r="4227" ht="12">
      <c r="B4227" s="11">
        <f t="shared" si="67"/>
        <v>352.1</v>
      </c>
    </row>
    <row r="4228" ht="12">
      <c r="B4228" s="11">
        <f t="shared" si="67"/>
        <v>352.2</v>
      </c>
    </row>
    <row r="4229" ht="12">
      <c r="B4229" s="11">
        <f t="shared" si="67"/>
        <v>352.25</v>
      </c>
    </row>
    <row r="4230" ht="12">
      <c r="B4230" s="11">
        <f t="shared" si="67"/>
        <v>352.3</v>
      </c>
    </row>
    <row r="4231" ht="12">
      <c r="B4231" s="11">
        <f t="shared" si="67"/>
        <v>352.4</v>
      </c>
    </row>
    <row r="4232" ht="12">
      <c r="B4232" s="11">
        <f t="shared" si="67"/>
        <v>352.5</v>
      </c>
    </row>
    <row r="4233" ht="12">
      <c r="B4233" s="11">
        <f t="shared" si="67"/>
        <v>352.6</v>
      </c>
    </row>
    <row r="4234" ht="12">
      <c r="B4234" s="11">
        <f t="shared" si="67"/>
        <v>352.7</v>
      </c>
    </row>
    <row r="4235" ht="12">
      <c r="B4235" s="11">
        <f t="shared" si="67"/>
        <v>352.75</v>
      </c>
    </row>
    <row r="4236" ht="12">
      <c r="B4236" s="11">
        <f t="shared" si="67"/>
        <v>352.8</v>
      </c>
    </row>
    <row r="4237" ht="12">
      <c r="B4237" s="11">
        <f t="shared" si="67"/>
        <v>352.9</v>
      </c>
    </row>
    <row r="4238" ht="12">
      <c r="B4238" s="11">
        <f t="shared" si="67"/>
        <v>353</v>
      </c>
    </row>
    <row r="4239" ht="12">
      <c r="B4239" s="11">
        <f t="shared" si="67"/>
        <v>353.1</v>
      </c>
    </row>
    <row r="4240" ht="12">
      <c r="B4240" s="11">
        <f t="shared" si="67"/>
        <v>353.2</v>
      </c>
    </row>
    <row r="4241" ht="12">
      <c r="B4241" s="11">
        <f t="shared" si="67"/>
        <v>353.25</v>
      </c>
    </row>
    <row r="4242" ht="12">
      <c r="B4242" s="11">
        <f t="shared" si="67"/>
        <v>353.3</v>
      </c>
    </row>
    <row r="4243" ht="12">
      <c r="B4243" s="11">
        <f t="shared" si="67"/>
        <v>353.4</v>
      </c>
    </row>
    <row r="4244" ht="12">
      <c r="B4244" s="11">
        <f t="shared" si="67"/>
        <v>353.5</v>
      </c>
    </row>
    <row r="4245" ht="12">
      <c r="B4245" s="11">
        <f t="shared" si="67"/>
        <v>353.6</v>
      </c>
    </row>
    <row r="4246" ht="12">
      <c r="B4246" s="11">
        <f t="shared" si="67"/>
        <v>353.7</v>
      </c>
    </row>
    <row r="4247" ht="12">
      <c r="B4247" s="11">
        <f t="shared" si="67"/>
        <v>353.75</v>
      </c>
    </row>
    <row r="4248" ht="12">
      <c r="B4248" s="11">
        <f t="shared" si="67"/>
        <v>353.8</v>
      </c>
    </row>
    <row r="4249" ht="12">
      <c r="B4249" s="11">
        <f t="shared" si="67"/>
        <v>353.9</v>
      </c>
    </row>
    <row r="4250" ht="12">
      <c r="B4250" s="11">
        <f t="shared" si="67"/>
        <v>354</v>
      </c>
    </row>
    <row r="4251" ht="12">
      <c r="B4251" s="11">
        <f t="shared" si="67"/>
        <v>354.1</v>
      </c>
    </row>
    <row r="4252" ht="12">
      <c r="B4252" s="11">
        <f t="shared" si="67"/>
        <v>354.2</v>
      </c>
    </row>
    <row r="4253" ht="12">
      <c r="B4253" s="11">
        <f t="shared" si="67"/>
        <v>354.25</v>
      </c>
    </row>
    <row r="4254" ht="12">
      <c r="B4254" s="11">
        <f t="shared" si="67"/>
        <v>354.3</v>
      </c>
    </row>
    <row r="4255" ht="12">
      <c r="B4255" s="11">
        <f t="shared" si="67"/>
        <v>354.4</v>
      </c>
    </row>
    <row r="4256" ht="12">
      <c r="B4256" s="11">
        <f t="shared" si="67"/>
        <v>354.5</v>
      </c>
    </row>
    <row r="4257" ht="12">
      <c r="B4257" s="11">
        <f t="shared" si="67"/>
        <v>354.6</v>
      </c>
    </row>
    <row r="4258" ht="12">
      <c r="B4258" s="11">
        <f t="shared" si="67"/>
        <v>354.7</v>
      </c>
    </row>
    <row r="4259" ht="12">
      <c r="B4259" s="11">
        <f t="shared" si="67"/>
        <v>354.75</v>
      </c>
    </row>
    <row r="4260" ht="12">
      <c r="B4260" s="11">
        <f t="shared" si="67"/>
        <v>354.8</v>
      </c>
    </row>
    <row r="4261" ht="12">
      <c r="B4261" s="11">
        <f t="shared" si="67"/>
        <v>354.9</v>
      </c>
    </row>
    <row r="4262" ht="12">
      <c r="B4262" s="11">
        <f t="shared" si="67"/>
        <v>355</v>
      </c>
    </row>
    <row r="4263" ht="12">
      <c r="B4263" s="11">
        <f t="shared" si="67"/>
        <v>355.1</v>
      </c>
    </row>
    <row r="4264" ht="12">
      <c r="B4264" s="11">
        <f aca="true" t="shared" si="68" ref="B4264:B4327">+B4252+1</f>
        <v>355.2</v>
      </c>
    </row>
    <row r="4265" ht="12">
      <c r="B4265" s="11">
        <f t="shared" si="68"/>
        <v>355.25</v>
      </c>
    </row>
    <row r="4266" ht="12">
      <c r="B4266" s="11">
        <f t="shared" si="68"/>
        <v>355.3</v>
      </c>
    </row>
    <row r="4267" ht="12">
      <c r="B4267" s="11">
        <f t="shared" si="68"/>
        <v>355.4</v>
      </c>
    </row>
    <row r="4268" ht="12">
      <c r="B4268" s="11">
        <f t="shared" si="68"/>
        <v>355.5</v>
      </c>
    </row>
    <row r="4269" ht="12">
      <c r="B4269" s="11">
        <f t="shared" si="68"/>
        <v>355.6</v>
      </c>
    </row>
    <row r="4270" ht="12">
      <c r="B4270" s="11">
        <f t="shared" si="68"/>
        <v>355.7</v>
      </c>
    </row>
    <row r="4271" ht="12">
      <c r="B4271" s="11">
        <f t="shared" si="68"/>
        <v>355.75</v>
      </c>
    </row>
    <row r="4272" ht="12">
      <c r="B4272" s="11">
        <f t="shared" si="68"/>
        <v>355.8</v>
      </c>
    </row>
    <row r="4273" ht="12">
      <c r="B4273" s="11">
        <f t="shared" si="68"/>
        <v>355.9</v>
      </c>
    </row>
    <row r="4274" ht="12">
      <c r="B4274" s="11">
        <f t="shared" si="68"/>
        <v>356</v>
      </c>
    </row>
    <row r="4275" ht="12">
      <c r="B4275" s="11">
        <f t="shared" si="68"/>
        <v>356.1</v>
      </c>
    </row>
    <row r="4276" ht="12">
      <c r="B4276" s="11">
        <f t="shared" si="68"/>
        <v>356.2</v>
      </c>
    </row>
    <row r="4277" ht="12">
      <c r="B4277" s="11">
        <f t="shared" si="68"/>
        <v>356.25</v>
      </c>
    </row>
    <row r="4278" ht="12">
      <c r="B4278" s="11">
        <f t="shared" si="68"/>
        <v>356.3</v>
      </c>
    </row>
    <row r="4279" ht="12">
      <c r="B4279" s="11">
        <f t="shared" si="68"/>
        <v>356.4</v>
      </c>
    </row>
    <row r="4280" ht="12">
      <c r="B4280" s="11">
        <f t="shared" si="68"/>
        <v>356.5</v>
      </c>
    </row>
    <row r="4281" ht="12">
      <c r="B4281" s="11">
        <f t="shared" si="68"/>
        <v>356.6</v>
      </c>
    </row>
    <row r="4282" ht="12">
      <c r="B4282" s="11">
        <f t="shared" si="68"/>
        <v>356.7</v>
      </c>
    </row>
    <row r="4283" ht="12">
      <c r="B4283" s="11">
        <f t="shared" si="68"/>
        <v>356.75</v>
      </c>
    </row>
    <row r="4284" ht="12">
      <c r="B4284" s="11">
        <f t="shared" si="68"/>
        <v>356.8</v>
      </c>
    </row>
    <row r="4285" ht="12">
      <c r="B4285" s="11">
        <f t="shared" si="68"/>
        <v>356.9</v>
      </c>
    </row>
    <row r="4286" ht="12">
      <c r="B4286" s="11">
        <f t="shared" si="68"/>
        <v>357</v>
      </c>
    </row>
    <row r="4287" ht="12">
      <c r="B4287" s="11">
        <f t="shared" si="68"/>
        <v>357.1</v>
      </c>
    </row>
    <row r="4288" ht="12">
      <c r="B4288" s="11">
        <f t="shared" si="68"/>
        <v>357.2</v>
      </c>
    </row>
    <row r="4289" ht="12">
      <c r="B4289" s="11">
        <f t="shared" si="68"/>
        <v>357.25</v>
      </c>
    </row>
    <row r="4290" ht="12">
      <c r="B4290" s="11">
        <f t="shared" si="68"/>
        <v>357.3</v>
      </c>
    </row>
    <row r="4291" ht="12">
      <c r="B4291" s="11">
        <f t="shared" si="68"/>
        <v>357.4</v>
      </c>
    </row>
    <row r="4292" ht="12">
      <c r="B4292" s="11">
        <f t="shared" si="68"/>
        <v>357.5</v>
      </c>
    </row>
    <row r="4293" ht="12">
      <c r="B4293" s="11">
        <f t="shared" si="68"/>
        <v>357.6</v>
      </c>
    </row>
    <row r="4294" ht="12">
      <c r="B4294" s="11">
        <f t="shared" si="68"/>
        <v>357.7</v>
      </c>
    </row>
    <row r="4295" ht="12">
      <c r="B4295" s="11">
        <f t="shared" si="68"/>
        <v>357.75</v>
      </c>
    </row>
    <row r="4296" ht="12">
      <c r="B4296" s="11">
        <f t="shared" si="68"/>
        <v>357.8</v>
      </c>
    </row>
    <row r="4297" ht="12">
      <c r="B4297" s="11">
        <f t="shared" si="68"/>
        <v>357.9</v>
      </c>
    </row>
    <row r="4298" ht="12">
      <c r="B4298" s="11">
        <f t="shared" si="68"/>
        <v>358</v>
      </c>
    </row>
    <row r="4299" ht="12">
      <c r="B4299" s="11">
        <f t="shared" si="68"/>
        <v>358.1</v>
      </c>
    </row>
    <row r="4300" ht="12">
      <c r="B4300" s="11">
        <f t="shared" si="68"/>
        <v>358.2</v>
      </c>
    </row>
    <row r="4301" ht="12">
      <c r="B4301" s="11">
        <f t="shared" si="68"/>
        <v>358.25</v>
      </c>
    </row>
    <row r="4302" ht="12">
      <c r="B4302" s="11">
        <f t="shared" si="68"/>
        <v>358.3</v>
      </c>
    </row>
    <row r="4303" ht="12">
      <c r="B4303" s="11">
        <f t="shared" si="68"/>
        <v>358.4</v>
      </c>
    </row>
    <row r="4304" ht="12">
      <c r="B4304" s="11">
        <f t="shared" si="68"/>
        <v>358.5</v>
      </c>
    </row>
    <row r="4305" ht="12">
      <c r="B4305" s="11">
        <f t="shared" si="68"/>
        <v>358.6</v>
      </c>
    </row>
    <row r="4306" ht="12">
      <c r="B4306" s="11">
        <f t="shared" si="68"/>
        <v>358.7</v>
      </c>
    </row>
    <row r="4307" ht="12">
      <c r="B4307" s="11">
        <f t="shared" si="68"/>
        <v>358.75</v>
      </c>
    </row>
    <row r="4308" ht="12">
      <c r="B4308" s="11">
        <f t="shared" si="68"/>
        <v>358.8</v>
      </c>
    </row>
    <row r="4309" ht="12">
      <c r="B4309" s="11">
        <f t="shared" si="68"/>
        <v>358.9</v>
      </c>
    </row>
    <row r="4310" ht="12">
      <c r="B4310" s="11">
        <f t="shared" si="68"/>
        <v>359</v>
      </c>
    </row>
    <row r="4311" ht="12">
      <c r="B4311" s="11">
        <f t="shared" si="68"/>
        <v>359.1</v>
      </c>
    </row>
    <row r="4312" ht="12">
      <c r="B4312" s="11">
        <f t="shared" si="68"/>
        <v>359.2</v>
      </c>
    </row>
    <row r="4313" ht="12">
      <c r="B4313" s="11">
        <f t="shared" si="68"/>
        <v>359.25</v>
      </c>
    </row>
    <row r="4314" ht="12">
      <c r="B4314" s="11">
        <f t="shared" si="68"/>
        <v>359.3</v>
      </c>
    </row>
    <row r="4315" ht="12">
      <c r="B4315" s="11">
        <f t="shared" si="68"/>
        <v>359.4</v>
      </c>
    </row>
    <row r="4316" ht="12">
      <c r="B4316" s="11">
        <f t="shared" si="68"/>
        <v>359.5</v>
      </c>
    </row>
    <row r="4317" ht="12">
      <c r="B4317" s="11">
        <f t="shared" si="68"/>
        <v>359.6</v>
      </c>
    </row>
    <row r="4318" ht="12">
      <c r="B4318" s="11">
        <f t="shared" si="68"/>
        <v>359.7</v>
      </c>
    </row>
    <row r="4319" ht="12">
      <c r="B4319" s="11">
        <f t="shared" si="68"/>
        <v>359.75</v>
      </c>
    </row>
    <row r="4320" ht="12">
      <c r="B4320" s="11">
        <f t="shared" si="68"/>
        <v>359.8</v>
      </c>
    </row>
    <row r="4321" ht="12">
      <c r="B4321" s="11">
        <f t="shared" si="68"/>
        <v>359.9</v>
      </c>
    </row>
    <row r="4322" ht="12">
      <c r="B4322" s="11">
        <f t="shared" si="68"/>
        <v>360</v>
      </c>
    </row>
    <row r="4323" ht="12">
      <c r="B4323" s="11">
        <f t="shared" si="68"/>
        <v>360.1</v>
      </c>
    </row>
    <row r="4324" ht="12">
      <c r="B4324" s="11">
        <f t="shared" si="68"/>
        <v>360.2</v>
      </c>
    </row>
    <row r="4325" ht="12">
      <c r="B4325" s="11">
        <f t="shared" si="68"/>
        <v>360.25</v>
      </c>
    </row>
    <row r="4326" ht="12">
      <c r="B4326" s="11">
        <f t="shared" si="68"/>
        <v>360.3</v>
      </c>
    </row>
    <row r="4327" ht="12">
      <c r="B4327" s="11">
        <f t="shared" si="68"/>
        <v>360.4</v>
      </c>
    </row>
    <row r="4328" ht="12">
      <c r="B4328" s="11">
        <f aca="true" t="shared" si="69" ref="B4328:B4391">+B4316+1</f>
        <v>360.5</v>
      </c>
    </row>
    <row r="4329" ht="12">
      <c r="B4329" s="11">
        <f t="shared" si="69"/>
        <v>360.6</v>
      </c>
    </row>
    <row r="4330" ht="12">
      <c r="B4330" s="11">
        <f t="shared" si="69"/>
        <v>360.7</v>
      </c>
    </row>
    <row r="4331" ht="12">
      <c r="B4331" s="11">
        <f t="shared" si="69"/>
        <v>360.75</v>
      </c>
    </row>
    <row r="4332" ht="12">
      <c r="B4332" s="11">
        <f t="shared" si="69"/>
        <v>360.8</v>
      </c>
    </row>
    <row r="4333" ht="12">
      <c r="B4333" s="11">
        <f t="shared" si="69"/>
        <v>360.9</v>
      </c>
    </row>
    <row r="4334" ht="12">
      <c r="B4334" s="11">
        <f t="shared" si="69"/>
        <v>361</v>
      </c>
    </row>
    <row r="4335" ht="12">
      <c r="B4335" s="11">
        <f t="shared" si="69"/>
        <v>361.1</v>
      </c>
    </row>
    <row r="4336" ht="12">
      <c r="B4336" s="11">
        <f t="shared" si="69"/>
        <v>361.2</v>
      </c>
    </row>
    <row r="4337" ht="12">
      <c r="B4337" s="11">
        <f t="shared" si="69"/>
        <v>361.25</v>
      </c>
    </row>
    <row r="4338" ht="12">
      <c r="B4338" s="11">
        <f t="shared" si="69"/>
        <v>361.3</v>
      </c>
    </row>
    <row r="4339" ht="12">
      <c r="B4339" s="11">
        <f t="shared" si="69"/>
        <v>361.4</v>
      </c>
    </row>
    <row r="4340" ht="12">
      <c r="B4340" s="11">
        <f t="shared" si="69"/>
        <v>361.5</v>
      </c>
    </row>
    <row r="4341" ht="12">
      <c r="B4341" s="11">
        <f t="shared" si="69"/>
        <v>361.6</v>
      </c>
    </row>
    <row r="4342" ht="12">
      <c r="B4342" s="11">
        <f t="shared" si="69"/>
        <v>361.7</v>
      </c>
    </row>
    <row r="4343" ht="12">
      <c r="B4343" s="11">
        <f t="shared" si="69"/>
        <v>361.75</v>
      </c>
    </row>
    <row r="4344" ht="12">
      <c r="B4344" s="11">
        <f t="shared" si="69"/>
        <v>361.8</v>
      </c>
    </row>
    <row r="4345" ht="12">
      <c r="B4345" s="11">
        <f t="shared" si="69"/>
        <v>361.9</v>
      </c>
    </row>
    <row r="4346" ht="12">
      <c r="B4346" s="11">
        <f t="shared" si="69"/>
        <v>362</v>
      </c>
    </row>
    <row r="4347" ht="12">
      <c r="B4347" s="11">
        <f t="shared" si="69"/>
        <v>362.1</v>
      </c>
    </row>
    <row r="4348" ht="12">
      <c r="B4348" s="11">
        <f t="shared" si="69"/>
        <v>362.2</v>
      </c>
    </row>
    <row r="4349" ht="12">
      <c r="B4349" s="11">
        <f t="shared" si="69"/>
        <v>362.25</v>
      </c>
    </row>
    <row r="4350" ht="12">
      <c r="B4350" s="11">
        <f t="shared" si="69"/>
        <v>362.3</v>
      </c>
    </row>
    <row r="4351" ht="12">
      <c r="B4351" s="11">
        <f t="shared" si="69"/>
        <v>362.4</v>
      </c>
    </row>
    <row r="4352" ht="12">
      <c r="B4352" s="11">
        <f t="shared" si="69"/>
        <v>362.5</v>
      </c>
    </row>
    <row r="4353" ht="12">
      <c r="B4353" s="11">
        <f t="shared" si="69"/>
        <v>362.6</v>
      </c>
    </row>
    <row r="4354" ht="12">
      <c r="B4354" s="11">
        <f t="shared" si="69"/>
        <v>362.7</v>
      </c>
    </row>
    <row r="4355" ht="12">
      <c r="B4355" s="11">
        <f t="shared" si="69"/>
        <v>362.75</v>
      </c>
    </row>
    <row r="4356" ht="12">
      <c r="B4356" s="11">
        <f t="shared" si="69"/>
        <v>362.8</v>
      </c>
    </row>
    <row r="4357" ht="12">
      <c r="B4357" s="11">
        <f t="shared" si="69"/>
        <v>362.9</v>
      </c>
    </row>
    <row r="4358" ht="12">
      <c r="B4358" s="11">
        <f t="shared" si="69"/>
        <v>363</v>
      </c>
    </row>
    <row r="4359" ht="12">
      <c r="B4359" s="11">
        <f t="shared" si="69"/>
        <v>363.1</v>
      </c>
    </row>
    <row r="4360" ht="12">
      <c r="B4360" s="11">
        <f t="shared" si="69"/>
        <v>363.2</v>
      </c>
    </row>
    <row r="4361" ht="12">
      <c r="B4361" s="11">
        <f t="shared" si="69"/>
        <v>363.25</v>
      </c>
    </row>
    <row r="4362" ht="12">
      <c r="B4362" s="11">
        <f t="shared" si="69"/>
        <v>363.3</v>
      </c>
    </row>
    <row r="4363" ht="12">
      <c r="B4363" s="11">
        <f t="shared" si="69"/>
        <v>363.4</v>
      </c>
    </row>
    <row r="4364" ht="12">
      <c r="B4364" s="11">
        <f t="shared" si="69"/>
        <v>363.5</v>
      </c>
    </row>
    <row r="4365" ht="12">
      <c r="B4365" s="11">
        <f t="shared" si="69"/>
        <v>363.6</v>
      </c>
    </row>
    <row r="4366" ht="12">
      <c r="B4366" s="11">
        <f t="shared" si="69"/>
        <v>363.7</v>
      </c>
    </row>
    <row r="4367" ht="12">
      <c r="B4367" s="11">
        <f t="shared" si="69"/>
        <v>363.75</v>
      </c>
    </row>
    <row r="4368" ht="12">
      <c r="B4368" s="11">
        <f t="shared" si="69"/>
        <v>363.8</v>
      </c>
    </row>
    <row r="4369" ht="12">
      <c r="B4369" s="11">
        <f t="shared" si="69"/>
        <v>363.9</v>
      </c>
    </row>
    <row r="4370" ht="12">
      <c r="B4370" s="11">
        <f t="shared" si="69"/>
        <v>364</v>
      </c>
    </row>
    <row r="4371" ht="12">
      <c r="B4371" s="11">
        <f t="shared" si="69"/>
        <v>364.1</v>
      </c>
    </row>
    <row r="4372" ht="12">
      <c r="B4372" s="11">
        <f t="shared" si="69"/>
        <v>364.2</v>
      </c>
    </row>
    <row r="4373" ht="12">
      <c r="B4373" s="11">
        <f t="shared" si="69"/>
        <v>364.25</v>
      </c>
    </row>
    <row r="4374" ht="12">
      <c r="B4374" s="11">
        <f t="shared" si="69"/>
        <v>364.3</v>
      </c>
    </row>
    <row r="4375" ht="12">
      <c r="B4375" s="11">
        <f t="shared" si="69"/>
        <v>364.4</v>
      </c>
    </row>
    <row r="4376" ht="12">
      <c r="B4376" s="11">
        <f t="shared" si="69"/>
        <v>364.5</v>
      </c>
    </row>
    <row r="4377" ht="12">
      <c r="B4377" s="11">
        <f t="shared" si="69"/>
        <v>364.6</v>
      </c>
    </row>
    <row r="4378" ht="12">
      <c r="B4378" s="11">
        <f t="shared" si="69"/>
        <v>364.7</v>
      </c>
    </row>
    <row r="4379" ht="12">
      <c r="B4379" s="11">
        <f t="shared" si="69"/>
        <v>364.75</v>
      </c>
    </row>
    <row r="4380" ht="12">
      <c r="B4380" s="11">
        <f t="shared" si="69"/>
        <v>364.8</v>
      </c>
    </row>
    <row r="4381" ht="12">
      <c r="B4381" s="11">
        <f t="shared" si="69"/>
        <v>364.9</v>
      </c>
    </row>
    <row r="4382" ht="12">
      <c r="B4382" s="11">
        <f t="shared" si="69"/>
        <v>365</v>
      </c>
    </row>
    <row r="4383" ht="12">
      <c r="B4383" s="11">
        <f t="shared" si="69"/>
        <v>365.1</v>
      </c>
    </row>
    <row r="4384" ht="12">
      <c r="B4384" s="11">
        <f t="shared" si="69"/>
        <v>365.2</v>
      </c>
    </row>
    <row r="4385" ht="12">
      <c r="B4385" s="11">
        <f t="shared" si="69"/>
        <v>365.25</v>
      </c>
    </row>
    <row r="4386" ht="12">
      <c r="B4386" s="11">
        <f t="shared" si="69"/>
        <v>365.3</v>
      </c>
    </row>
    <row r="4387" ht="12">
      <c r="B4387" s="11">
        <f t="shared" si="69"/>
        <v>365.4</v>
      </c>
    </row>
    <row r="4388" ht="12">
      <c r="B4388" s="11">
        <f t="shared" si="69"/>
        <v>365.5</v>
      </c>
    </row>
    <row r="4389" ht="12">
      <c r="B4389" s="11">
        <f t="shared" si="69"/>
        <v>365.6</v>
      </c>
    </row>
    <row r="4390" ht="12">
      <c r="B4390" s="11">
        <f t="shared" si="69"/>
        <v>365.7</v>
      </c>
    </row>
    <row r="4391" ht="12">
      <c r="B4391" s="11">
        <f t="shared" si="69"/>
        <v>365.75</v>
      </c>
    </row>
    <row r="4392" ht="12">
      <c r="B4392" s="11">
        <f aca="true" t="shared" si="70" ref="B4392:B4455">+B4380+1</f>
        <v>365.8</v>
      </c>
    </row>
    <row r="4393" ht="12">
      <c r="B4393" s="11">
        <f t="shared" si="70"/>
        <v>365.9</v>
      </c>
    </row>
    <row r="4394" ht="12">
      <c r="B4394" s="11">
        <f t="shared" si="70"/>
        <v>366</v>
      </c>
    </row>
    <row r="4395" ht="12">
      <c r="B4395" s="11">
        <f t="shared" si="70"/>
        <v>366.1</v>
      </c>
    </row>
    <row r="4396" ht="12">
      <c r="B4396" s="11">
        <f t="shared" si="70"/>
        <v>366.2</v>
      </c>
    </row>
    <row r="4397" ht="12">
      <c r="B4397" s="11">
        <f t="shared" si="70"/>
        <v>366.25</v>
      </c>
    </row>
    <row r="4398" ht="12">
      <c r="B4398" s="11">
        <f t="shared" si="70"/>
        <v>366.3</v>
      </c>
    </row>
    <row r="4399" ht="12">
      <c r="B4399" s="11">
        <f t="shared" si="70"/>
        <v>366.4</v>
      </c>
    </row>
    <row r="4400" ht="12">
      <c r="B4400" s="11">
        <f t="shared" si="70"/>
        <v>366.5</v>
      </c>
    </row>
    <row r="4401" ht="12">
      <c r="B4401" s="11">
        <f t="shared" si="70"/>
        <v>366.6</v>
      </c>
    </row>
    <row r="4402" ht="12">
      <c r="B4402" s="11">
        <f t="shared" si="70"/>
        <v>366.7</v>
      </c>
    </row>
    <row r="4403" ht="12">
      <c r="B4403" s="11">
        <f t="shared" si="70"/>
        <v>366.75</v>
      </c>
    </row>
    <row r="4404" ht="12">
      <c r="B4404" s="11">
        <f t="shared" si="70"/>
        <v>366.8</v>
      </c>
    </row>
    <row r="4405" ht="12">
      <c r="B4405" s="11">
        <f t="shared" si="70"/>
        <v>366.9</v>
      </c>
    </row>
    <row r="4406" ht="12">
      <c r="B4406" s="11">
        <f t="shared" si="70"/>
        <v>367</v>
      </c>
    </row>
    <row r="4407" ht="12">
      <c r="B4407" s="11">
        <f t="shared" si="70"/>
        <v>367.1</v>
      </c>
    </row>
    <row r="4408" ht="12">
      <c r="B4408" s="11">
        <f t="shared" si="70"/>
        <v>367.2</v>
      </c>
    </row>
    <row r="4409" ht="12">
      <c r="B4409" s="11">
        <f t="shared" si="70"/>
        <v>367.25</v>
      </c>
    </row>
    <row r="4410" ht="12">
      <c r="B4410" s="11">
        <f t="shared" si="70"/>
        <v>367.3</v>
      </c>
    </row>
    <row r="4411" ht="12">
      <c r="B4411" s="11">
        <f t="shared" si="70"/>
        <v>367.4</v>
      </c>
    </row>
    <row r="4412" ht="12">
      <c r="B4412" s="11">
        <f t="shared" si="70"/>
        <v>367.5</v>
      </c>
    </row>
    <row r="4413" ht="12">
      <c r="B4413" s="11">
        <f t="shared" si="70"/>
        <v>367.6</v>
      </c>
    </row>
    <row r="4414" ht="12">
      <c r="B4414" s="11">
        <f t="shared" si="70"/>
        <v>367.7</v>
      </c>
    </row>
    <row r="4415" ht="12">
      <c r="B4415" s="11">
        <f t="shared" si="70"/>
        <v>367.75</v>
      </c>
    </row>
    <row r="4416" ht="12">
      <c r="B4416" s="11">
        <f t="shared" si="70"/>
        <v>367.8</v>
      </c>
    </row>
    <row r="4417" ht="12">
      <c r="B4417" s="11">
        <f t="shared" si="70"/>
        <v>367.9</v>
      </c>
    </row>
    <row r="4418" ht="12">
      <c r="B4418" s="11">
        <f t="shared" si="70"/>
        <v>368</v>
      </c>
    </row>
    <row r="4419" ht="12">
      <c r="B4419" s="11">
        <f t="shared" si="70"/>
        <v>368.1</v>
      </c>
    </row>
    <row r="4420" ht="12">
      <c r="B4420" s="11">
        <f t="shared" si="70"/>
        <v>368.2</v>
      </c>
    </row>
    <row r="4421" ht="12">
      <c r="B4421" s="11">
        <f t="shared" si="70"/>
        <v>368.25</v>
      </c>
    </row>
    <row r="4422" ht="12">
      <c r="B4422" s="11">
        <f t="shared" si="70"/>
        <v>368.3</v>
      </c>
    </row>
    <row r="4423" ht="12">
      <c r="B4423" s="11">
        <f t="shared" si="70"/>
        <v>368.4</v>
      </c>
    </row>
    <row r="4424" ht="12">
      <c r="B4424" s="11">
        <f t="shared" si="70"/>
        <v>368.5</v>
      </c>
    </row>
    <row r="4425" ht="12">
      <c r="B4425" s="11">
        <f t="shared" si="70"/>
        <v>368.6</v>
      </c>
    </row>
    <row r="4426" ht="12">
      <c r="B4426" s="11">
        <f t="shared" si="70"/>
        <v>368.7</v>
      </c>
    </row>
    <row r="4427" ht="12">
      <c r="B4427" s="11">
        <f t="shared" si="70"/>
        <v>368.75</v>
      </c>
    </row>
    <row r="4428" ht="12">
      <c r="B4428" s="11">
        <f t="shared" si="70"/>
        <v>368.8</v>
      </c>
    </row>
    <row r="4429" ht="12">
      <c r="B4429" s="11">
        <f t="shared" si="70"/>
        <v>368.9</v>
      </c>
    </row>
    <row r="4430" ht="12">
      <c r="B4430" s="11">
        <f t="shared" si="70"/>
        <v>369</v>
      </c>
    </row>
    <row r="4431" ht="12">
      <c r="B4431" s="11">
        <f t="shared" si="70"/>
        <v>369.1</v>
      </c>
    </row>
    <row r="4432" ht="12">
      <c r="B4432" s="11">
        <f t="shared" si="70"/>
        <v>369.2</v>
      </c>
    </row>
    <row r="4433" ht="12">
      <c r="B4433" s="11">
        <f t="shared" si="70"/>
        <v>369.25</v>
      </c>
    </row>
    <row r="4434" ht="12">
      <c r="B4434" s="11">
        <f t="shared" si="70"/>
        <v>369.3</v>
      </c>
    </row>
    <row r="4435" ht="12">
      <c r="B4435" s="11">
        <f t="shared" si="70"/>
        <v>369.4</v>
      </c>
    </row>
    <row r="4436" ht="12">
      <c r="B4436" s="11">
        <f t="shared" si="70"/>
        <v>369.5</v>
      </c>
    </row>
    <row r="4437" ht="12">
      <c r="B4437" s="11">
        <f t="shared" si="70"/>
        <v>369.6</v>
      </c>
    </row>
    <row r="4438" ht="12">
      <c r="B4438" s="11">
        <f t="shared" si="70"/>
        <v>369.7</v>
      </c>
    </row>
    <row r="4439" ht="12">
      <c r="B4439" s="11">
        <f t="shared" si="70"/>
        <v>369.75</v>
      </c>
    </row>
    <row r="4440" ht="12">
      <c r="B4440" s="11">
        <f t="shared" si="70"/>
        <v>369.8</v>
      </c>
    </row>
    <row r="4441" ht="12">
      <c r="B4441" s="11">
        <f t="shared" si="70"/>
        <v>369.9</v>
      </c>
    </row>
    <row r="4442" ht="12">
      <c r="B4442" s="11">
        <f t="shared" si="70"/>
        <v>370</v>
      </c>
    </row>
    <row r="4443" ht="12">
      <c r="B4443" s="11">
        <f t="shared" si="70"/>
        <v>370.1</v>
      </c>
    </row>
    <row r="4444" ht="12">
      <c r="B4444" s="11">
        <f t="shared" si="70"/>
        <v>370.2</v>
      </c>
    </row>
    <row r="4445" ht="12">
      <c r="B4445" s="11">
        <f t="shared" si="70"/>
        <v>370.25</v>
      </c>
    </row>
    <row r="4446" ht="12">
      <c r="B4446" s="11">
        <f t="shared" si="70"/>
        <v>370.3</v>
      </c>
    </row>
    <row r="4447" ht="12">
      <c r="B4447" s="11">
        <f t="shared" si="70"/>
        <v>370.4</v>
      </c>
    </row>
    <row r="4448" ht="12">
      <c r="B4448" s="11">
        <f t="shared" si="70"/>
        <v>370.5</v>
      </c>
    </row>
    <row r="4449" ht="12">
      <c r="B4449" s="11">
        <f t="shared" si="70"/>
        <v>370.6</v>
      </c>
    </row>
    <row r="4450" ht="12">
      <c r="B4450" s="11">
        <f t="shared" si="70"/>
        <v>370.7</v>
      </c>
    </row>
    <row r="4451" ht="12">
      <c r="B4451" s="11">
        <f t="shared" si="70"/>
        <v>370.75</v>
      </c>
    </row>
    <row r="4452" ht="12">
      <c r="B4452" s="11">
        <f t="shared" si="70"/>
        <v>370.8</v>
      </c>
    </row>
    <row r="4453" ht="12">
      <c r="B4453" s="11">
        <f t="shared" si="70"/>
        <v>370.9</v>
      </c>
    </row>
    <row r="4454" ht="12">
      <c r="B4454" s="11">
        <f t="shared" si="70"/>
        <v>371</v>
      </c>
    </row>
    <row r="4455" ht="12">
      <c r="B4455" s="11">
        <f t="shared" si="70"/>
        <v>371.1</v>
      </c>
    </row>
    <row r="4456" ht="12">
      <c r="B4456" s="11">
        <f aca="true" t="shared" si="71" ref="B4456:B4519">+B4444+1</f>
        <v>371.2</v>
      </c>
    </row>
    <row r="4457" ht="12">
      <c r="B4457" s="11">
        <f t="shared" si="71"/>
        <v>371.25</v>
      </c>
    </row>
    <row r="4458" ht="12">
      <c r="B4458" s="11">
        <f t="shared" si="71"/>
        <v>371.3</v>
      </c>
    </row>
    <row r="4459" ht="12">
      <c r="B4459" s="11">
        <f t="shared" si="71"/>
        <v>371.4</v>
      </c>
    </row>
    <row r="4460" ht="12">
      <c r="B4460" s="11">
        <f t="shared" si="71"/>
        <v>371.5</v>
      </c>
    </row>
    <row r="4461" ht="12">
      <c r="B4461" s="11">
        <f t="shared" si="71"/>
        <v>371.6</v>
      </c>
    </row>
    <row r="4462" ht="12">
      <c r="B4462" s="11">
        <f t="shared" si="71"/>
        <v>371.7</v>
      </c>
    </row>
    <row r="4463" ht="12">
      <c r="B4463" s="11">
        <f t="shared" si="71"/>
        <v>371.75</v>
      </c>
    </row>
    <row r="4464" ht="12">
      <c r="B4464" s="11">
        <f t="shared" si="71"/>
        <v>371.8</v>
      </c>
    </row>
    <row r="4465" ht="12">
      <c r="B4465" s="11">
        <f t="shared" si="71"/>
        <v>371.9</v>
      </c>
    </row>
    <row r="4466" ht="12">
      <c r="B4466" s="11">
        <f t="shared" si="71"/>
        <v>372</v>
      </c>
    </row>
    <row r="4467" ht="12">
      <c r="B4467" s="11">
        <f t="shared" si="71"/>
        <v>372.1</v>
      </c>
    </row>
    <row r="4468" ht="12">
      <c r="B4468" s="11">
        <f t="shared" si="71"/>
        <v>372.2</v>
      </c>
    </row>
    <row r="4469" ht="12">
      <c r="B4469" s="11">
        <f t="shared" si="71"/>
        <v>372.25</v>
      </c>
    </row>
    <row r="4470" ht="12">
      <c r="B4470" s="11">
        <f t="shared" si="71"/>
        <v>372.3</v>
      </c>
    </row>
    <row r="4471" ht="12">
      <c r="B4471" s="11">
        <f t="shared" si="71"/>
        <v>372.4</v>
      </c>
    </row>
    <row r="4472" ht="12">
      <c r="B4472" s="11">
        <f t="shared" si="71"/>
        <v>372.5</v>
      </c>
    </row>
    <row r="4473" ht="12">
      <c r="B4473" s="11">
        <f t="shared" si="71"/>
        <v>372.6</v>
      </c>
    </row>
    <row r="4474" ht="12">
      <c r="B4474" s="11">
        <f t="shared" si="71"/>
        <v>372.7</v>
      </c>
    </row>
    <row r="4475" ht="12">
      <c r="B4475" s="11">
        <f t="shared" si="71"/>
        <v>372.75</v>
      </c>
    </row>
    <row r="4476" ht="12">
      <c r="B4476" s="11">
        <f t="shared" si="71"/>
        <v>372.8</v>
      </c>
    </row>
    <row r="4477" ht="12">
      <c r="B4477" s="11">
        <f t="shared" si="71"/>
        <v>372.9</v>
      </c>
    </row>
    <row r="4478" ht="12">
      <c r="B4478" s="11">
        <f t="shared" si="71"/>
        <v>373</v>
      </c>
    </row>
    <row r="4479" ht="12">
      <c r="B4479" s="11">
        <f t="shared" si="71"/>
        <v>373.1</v>
      </c>
    </row>
    <row r="4480" ht="12">
      <c r="B4480" s="11">
        <f t="shared" si="71"/>
        <v>373.2</v>
      </c>
    </row>
    <row r="4481" ht="12">
      <c r="B4481" s="11">
        <f t="shared" si="71"/>
        <v>373.25</v>
      </c>
    </row>
    <row r="4482" ht="12">
      <c r="B4482" s="11">
        <f t="shared" si="71"/>
        <v>373.3</v>
      </c>
    </row>
    <row r="4483" ht="12">
      <c r="B4483" s="11">
        <f t="shared" si="71"/>
        <v>373.4</v>
      </c>
    </row>
    <row r="4484" ht="12">
      <c r="B4484" s="11">
        <f t="shared" si="71"/>
        <v>373.5</v>
      </c>
    </row>
    <row r="4485" ht="12">
      <c r="B4485" s="11">
        <f t="shared" si="71"/>
        <v>373.6</v>
      </c>
    </row>
    <row r="4486" ht="12">
      <c r="B4486" s="11">
        <f t="shared" si="71"/>
        <v>373.7</v>
      </c>
    </row>
    <row r="4487" ht="12">
      <c r="B4487" s="11">
        <f t="shared" si="71"/>
        <v>373.75</v>
      </c>
    </row>
    <row r="4488" ht="12">
      <c r="B4488" s="11">
        <f t="shared" si="71"/>
        <v>373.8</v>
      </c>
    </row>
    <row r="4489" ht="12">
      <c r="B4489" s="11">
        <f t="shared" si="71"/>
        <v>373.9</v>
      </c>
    </row>
    <row r="4490" ht="12">
      <c r="B4490" s="11">
        <f t="shared" si="71"/>
        <v>374</v>
      </c>
    </row>
    <row r="4491" ht="12">
      <c r="B4491" s="11">
        <f t="shared" si="71"/>
        <v>374.1</v>
      </c>
    </row>
    <row r="4492" ht="12">
      <c r="B4492" s="11">
        <f t="shared" si="71"/>
        <v>374.2</v>
      </c>
    </row>
    <row r="4493" ht="12">
      <c r="B4493" s="11">
        <f t="shared" si="71"/>
        <v>374.25</v>
      </c>
    </row>
    <row r="4494" ht="12">
      <c r="B4494" s="11">
        <f t="shared" si="71"/>
        <v>374.3</v>
      </c>
    </row>
    <row r="4495" ht="12">
      <c r="B4495" s="11">
        <f t="shared" si="71"/>
        <v>374.4</v>
      </c>
    </row>
    <row r="4496" ht="12">
      <c r="B4496" s="11">
        <f t="shared" si="71"/>
        <v>374.5</v>
      </c>
    </row>
    <row r="4497" ht="12">
      <c r="B4497" s="11">
        <f t="shared" si="71"/>
        <v>374.6</v>
      </c>
    </row>
    <row r="4498" ht="12">
      <c r="B4498" s="11">
        <f t="shared" si="71"/>
        <v>374.7</v>
      </c>
    </row>
    <row r="4499" ht="12">
      <c r="B4499" s="11">
        <f t="shared" si="71"/>
        <v>374.75</v>
      </c>
    </row>
    <row r="4500" ht="12">
      <c r="B4500" s="11">
        <f t="shared" si="71"/>
        <v>374.8</v>
      </c>
    </row>
    <row r="4501" ht="12">
      <c r="B4501" s="11">
        <f t="shared" si="71"/>
        <v>374.9</v>
      </c>
    </row>
    <row r="4502" ht="12">
      <c r="B4502" s="11">
        <f t="shared" si="71"/>
        <v>375</v>
      </c>
    </row>
    <row r="4503" ht="12">
      <c r="B4503" s="11">
        <f t="shared" si="71"/>
        <v>375.1</v>
      </c>
    </row>
    <row r="4504" ht="12">
      <c r="B4504" s="11">
        <f t="shared" si="71"/>
        <v>375.2</v>
      </c>
    </row>
    <row r="4505" ht="12">
      <c r="B4505" s="11">
        <f t="shared" si="71"/>
        <v>375.25</v>
      </c>
    </row>
    <row r="4506" ht="12">
      <c r="B4506" s="11">
        <f t="shared" si="71"/>
        <v>375.3</v>
      </c>
    </row>
    <row r="4507" ht="12">
      <c r="B4507" s="11">
        <f t="shared" si="71"/>
        <v>375.4</v>
      </c>
    </row>
    <row r="4508" ht="12">
      <c r="B4508" s="11">
        <f t="shared" si="71"/>
        <v>375.5</v>
      </c>
    </row>
    <row r="4509" ht="12">
      <c r="B4509" s="11">
        <f t="shared" si="71"/>
        <v>375.6</v>
      </c>
    </row>
    <row r="4510" ht="12">
      <c r="B4510" s="11">
        <f t="shared" si="71"/>
        <v>375.7</v>
      </c>
    </row>
    <row r="4511" ht="12">
      <c r="B4511" s="11">
        <f t="shared" si="71"/>
        <v>375.75</v>
      </c>
    </row>
    <row r="4512" ht="12">
      <c r="B4512" s="11">
        <f t="shared" si="71"/>
        <v>375.8</v>
      </c>
    </row>
    <row r="4513" ht="12">
      <c r="B4513" s="11">
        <f t="shared" si="71"/>
        <v>375.9</v>
      </c>
    </row>
    <row r="4514" ht="12">
      <c r="B4514" s="11">
        <f t="shared" si="71"/>
        <v>376</v>
      </c>
    </row>
    <row r="4515" ht="12">
      <c r="B4515" s="11">
        <f t="shared" si="71"/>
        <v>376.1</v>
      </c>
    </row>
    <row r="4516" ht="12">
      <c r="B4516" s="11">
        <f t="shared" si="71"/>
        <v>376.2</v>
      </c>
    </row>
    <row r="4517" ht="12">
      <c r="B4517" s="11">
        <f t="shared" si="71"/>
        <v>376.25</v>
      </c>
    </row>
    <row r="4518" ht="12">
      <c r="B4518" s="11">
        <f t="shared" si="71"/>
        <v>376.3</v>
      </c>
    </row>
    <row r="4519" ht="12">
      <c r="B4519" s="11">
        <f t="shared" si="71"/>
        <v>376.4</v>
      </c>
    </row>
    <row r="4520" ht="12">
      <c r="B4520" s="11">
        <f aca="true" t="shared" si="72" ref="B4520:B4583">+B4508+1</f>
        <v>376.5</v>
      </c>
    </row>
    <row r="4521" ht="12">
      <c r="B4521" s="11">
        <f t="shared" si="72"/>
        <v>376.6</v>
      </c>
    </row>
    <row r="4522" ht="12">
      <c r="B4522" s="11">
        <f t="shared" si="72"/>
        <v>376.7</v>
      </c>
    </row>
    <row r="4523" ht="12">
      <c r="B4523" s="11">
        <f t="shared" si="72"/>
        <v>376.75</v>
      </c>
    </row>
    <row r="4524" ht="12">
      <c r="B4524" s="11">
        <f t="shared" si="72"/>
        <v>376.8</v>
      </c>
    </row>
    <row r="4525" ht="12">
      <c r="B4525" s="11">
        <f t="shared" si="72"/>
        <v>376.9</v>
      </c>
    </row>
    <row r="4526" ht="12">
      <c r="B4526" s="11">
        <f t="shared" si="72"/>
        <v>377</v>
      </c>
    </row>
    <row r="4527" ht="12">
      <c r="B4527" s="11">
        <f t="shared" si="72"/>
        <v>377.1</v>
      </c>
    </row>
    <row r="4528" ht="12">
      <c r="B4528" s="11">
        <f t="shared" si="72"/>
        <v>377.2</v>
      </c>
    </row>
    <row r="4529" ht="12">
      <c r="B4529" s="11">
        <f t="shared" si="72"/>
        <v>377.25</v>
      </c>
    </row>
    <row r="4530" ht="12">
      <c r="B4530" s="11">
        <f t="shared" si="72"/>
        <v>377.3</v>
      </c>
    </row>
    <row r="4531" ht="12">
      <c r="B4531" s="11">
        <f t="shared" si="72"/>
        <v>377.4</v>
      </c>
    </row>
    <row r="4532" ht="12">
      <c r="B4532" s="11">
        <f t="shared" si="72"/>
        <v>377.5</v>
      </c>
    </row>
    <row r="4533" ht="12">
      <c r="B4533" s="11">
        <f t="shared" si="72"/>
        <v>377.6</v>
      </c>
    </row>
    <row r="4534" ht="12">
      <c r="B4534" s="11">
        <f t="shared" si="72"/>
        <v>377.7</v>
      </c>
    </row>
    <row r="4535" ht="12">
      <c r="B4535" s="11">
        <f t="shared" si="72"/>
        <v>377.75</v>
      </c>
    </row>
    <row r="4536" ht="12">
      <c r="B4536" s="11">
        <f t="shared" si="72"/>
        <v>377.8</v>
      </c>
    </row>
    <row r="4537" ht="12">
      <c r="B4537" s="11">
        <f t="shared" si="72"/>
        <v>377.9</v>
      </c>
    </row>
    <row r="4538" ht="12">
      <c r="B4538" s="11">
        <f t="shared" si="72"/>
        <v>378</v>
      </c>
    </row>
    <row r="4539" ht="12">
      <c r="B4539" s="11">
        <f t="shared" si="72"/>
        <v>378.1</v>
      </c>
    </row>
    <row r="4540" ht="12">
      <c r="B4540" s="11">
        <f t="shared" si="72"/>
        <v>378.2</v>
      </c>
    </row>
    <row r="4541" ht="12">
      <c r="B4541" s="11">
        <f t="shared" si="72"/>
        <v>378.25</v>
      </c>
    </row>
    <row r="4542" ht="12">
      <c r="B4542" s="11">
        <f t="shared" si="72"/>
        <v>378.3</v>
      </c>
    </row>
    <row r="4543" ht="12">
      <c r="B4543" s="11">
        <f t="shared" si="72"/>
        <v>378.4</v>
      </c>
    </row>
    <row r="4544" ht="12">
      <c r="B4544" s="11">
        <f t="shared" si="72"/>
        <v>378.5</v>
      </c>
    </row>
    <row r="4545" ht="12">
      <c r="B4545" s="11">
        <f t="shared" si="72"/>
        <v>378.6</v>
      </c>
    </row>
    <row r="4546" ht="12">
      <c r="B4546" s="11">
        <f t="shared" si="72"/>
        <v>378.7</v>
      </c>
    </row>
    <row r="4547" ht="12">
      <c r="B4547" s="11">
        <f t="shared" si="72"/>
        <v>378.75</v>
      </c>
    </row>
    <row r="4548" ht="12">
      <c r="B4548" s="11">
        <f t="shared" si="72"/>
        <v>378.8</v>
      </c>
    </row>
    <row r="4549" ht="12">
      <c r="B4549" s="11">
        <f t="shared" si="72"/>
        <v>378.9</v>
      </c>
    </row>
    <row r="4550" ht="12">
      <c r="B4550" s="11">
        <f t="shared" si="72"/>
        <v>379</v>
      </c>
    </row>
    <row r="4551" ht="12">
      <c r="B4551" s="11">
        <f t="shared" si="72"/>
        <v>379.1</v>
      </c>
    </row>
    <row r="4552" ht="12">
      <c r="B4552" s="11">
        <f t="shared" si="72"/>
        <v>379.2</v>
      </c>
    </row>
    <row r="4553" ht="12">
      <c r="B4553" s="11">
        <f t="shared" si="72"/>
        <v>379.25</v>
      </c>
    </row>
    <row r="4554" ht="12">
      <c r="B4554" s="11">
        <f t="shared" si="72"/>
        <v>379.3</v>
      </c>
    </row>
    <row r="4555" ht="12">
      <c r="B4555" s="11">
        <f t="shared" si="72"/>
        <v>379.4</v>
      </c>
    </row>
    <row r="4556" ht="12">
      <c r="B4556" s="11">
        <f t="shared" si="72"/>
        <v>379.5</v>
      </c>
    </row>
    <row r="4557" ht="12">
      <c r="B4557" s="11">
        <f t="shared" si="72"/>
        <v>379.6</v>
      </c>
    </row>
    <row r="4558" ht="12">
      <c r="B4558" s="11">
        <f t="shared" si="72"/>
        <v>379.7</v>
      </c>
    </row>
    <row r="4559" ht="12">
      <c r="B4559" s="11">
        <f t="shared" si="72"/>
        <v>379.75</v>
      </c>
    </row>
    <row r="4560" ht="12">
      <c r="B4560" s="11">
        <f t="shared" si="72"/>
        <v>379.8</v>
      </c>
    </row>
    <row r="4561" ht="12">
      <c r="B4561" s="11">
        <f t="shared" si="72"/>
        <v>379.9</v>
      </c>
    </row>
    <row r="4562" ht="12">
      <c r="B4562" s="11">
        <f t="shared" si="72"/>
        <v>380</v>
      </c>
    </row>
    <row r="4563" ht="12">
      <c r="B4563" s="11">
        <f t="shared" si="72"/>
        <v>380.1</v>
      </c>
    </row>
    <row r="4564" ht="12">
      <c r="B4564" s="11">
        <f t="shared" si="72"/>
        <v>380.2</v>
      </c>
    </row>
    <row r="4565" ht="12">
      <c r="B4565" s="11">
        <f t="shared" si="72"/>
        <v>380.25</v>
      </c>
    </row>
    <row r="4566" ht="12">
      <c r="B4566" s="11">
        <f t="shared" si="72"/>
        <v>380.3</v>
      </c>
    </row>
    <row r="4567" ht="12">
      <c r="B4567" s="11">
        <f t="shared" si="72"/>
        <v>380.4</v>
      </c>
    </row>
    <row r="4568" ht="12">
      <c r="B4568" s="11">
        <f t="shared" si="72"/>
        <v>380.5</v>
      </c>
    </row>
    <row r="4569" ht="12">
      <c r="B4569" s="11">
        <f t="shared" si="72"/>
        <v>380.6</v>
      </c>
    </row>
    <row r="4570" ht="12">
      <c r="B4570" s="11">
        <f t="shared" si="72"/>
        <v>380.7</v>
      </c>
    </row>
    <row r="4571" ht="12">
      <c r="B4571" s="11">
        <f t="shared" si="72"/>
        <v>380.75</v>
      </c>
    </row>
    <row r="4572" ht="12">
      <c r="B4572" s="11">
        <f t="shared" si="72"/>
        <v>380.8</v>
      </c>
    </row>
    <row r="4573" ht="12">
      <c r="B4573" s="11">
        <f t="shared" si="72"/>
        <v>380.9</v>
      </c>
    </row>
    <row r="4574" ht="12">
      <c r="B4574" s="11">
        <f t="shared" si="72"/>
        <v>381</v>
      </c>
    </row>
    <row r="4575" ht="12">
      <c r="B4575" s="11">
        <f t="shared" si="72"/>
        <v>381.1</v>
      </c>
    </row>
    <row r="4576" ht="12">
      <c r="B4576" s="11">
        <f t="shared" si="72"/>
        <v>381.2</v>
      </c>
    </row>
    <row r="4577" ht="12">
      <c r="B4577" s="11">
        <f t="shared" si="72"/>
        <v>381.25</v>
      </c>
    </row>
    <row r="4578" ht="12">
      <c r="B4578" s="11">
        <f t="shared" si="72"/>
        <v>381.3</v>
      </c>
    </row>
    <row r="4579" ht="12">
      <c r="B4579" s="11">
        <f t="shared" si="72"/>
        <v>381.4</v>
      </c>
    </row>
    <row r="4580" ht="12">
      <c r="B4580" s="11">
        <f t="shared" si="72"/>
        <v>381.5</v>
      </c>
    </row>
    <row r="4581" ht="12">
      <c r="B4581" s="11">
        <f t="shared" si="72"/>
        <v>381.6</v>
      </c>
    </row>
    <row r="4582" ht="12">
      <c r="B4582" s="11">
        <f t="shared" si="72"/>
        <v>381.7</v>
      </c>
    </row>
    <row r="4583" ht="12">
      <c r="B4583" s="11">
        <f t="shared" si="72"/>
        <v>381.75</v>
      </c>
    </row>
    <row r="4584" ht="12">
      <c r="B4584" s="11">
        <f aca="true" t="shared" si="73" ref="B4584:B4647">+B4572+1</f>
        <v>381.8</v>
      </c>
    </row>
    <row r="4585" ht="12">
      <c r="B4585" s="11">
        <f t="shared" si="73"/>
        <v>381.9</v>
      </c>
    </row>
    <row r="4586" ht="12">
      <c r="B4586" s="11">
        <f t="shared" si="73"/>
        <v>382</v>
      </c>
    </row>
    <row r="4587" ht="12">
      <c r="B4587" s="11">
        <f t="shared" si="73"/>
        <v>382.1</v>
      </c>
    </row>
    <row r="4588" ht="12">
      <c r="B4588" s="11">
        <f t="shared" si="73"/>
        <v>382.2</v>
      </c>
    </row>
    <row r="4589" ht="12">
      <c r="B4589" s="11">
        <f t="shared" si="73"/>
        <v>382.25</v>
      </c>
    </row>
    <row r="4590" ht="12">
      <c r="B4590" s="11">
        <f t="shared" si="73"/>
        <v>382.3</v>
      </c>
    </row>
    <row r="4591" ht="12">
      <c r="B4591" s="11">
        <f t="shared" si="73"/>
        <v>382.4</v>
      </c>
    </row>
    <row r="4592" ht="12">
      <c r="B4592" s="11">
        <f t="shared" si="73"/>
        <v>382.5</v>
      </c>
    </row>
    <row r="4593" ht="12">
      <c r="B4593" s="11">
        <f t="shared" si="73"/>
        <v>382.6</v>
      </c>
    </row>
    <row r="4594" ht="12">
      <c r="B4594" s="11">
        <f t="shared" si="73"/>
        <v>382.7</v>
      </c>
    </row>
    <row r="4595" ht="12">
      <c r="B4595" s="11">
        <f t="shared" si="73"/>
        <v>382.75</v>
      </c>
    </row>
    <row r="4596" ht="12">
      <c r="B4596" s="11">
        <f t="shared" si="73"/>
        <v>382.8</v>
      </c>
    </row>
    <row r="4597" ht="12">
      <c r="B4597" s="11">
        <f t="shared" si="73"/>
        <v>382.9</v>
      </c>
    </row>
    <row r="4598" ht="12">
      <c r="B4598" s="11">
        <f t="shared" si="73"/>
        <v>383</v>
      </c>
    </row>
    <row r="4599" ht="12">
      <c r="B4599" s="11">
        <f t="shared" si="73"/>
        <v>383.1</v>
      </c>
    </row>
    <row r="4600" ht="12">
      <c r="B4600" s="11">
        <f t="shared" si="73"/>
        <v>383.2</v>
      </c>
    </row>
    <row r="4601" ht="12">
      <c r="B4601" s="11">
        <f t="shared" si="73"/>
        <v>383.25</v>
      </c>
    </row>
    <row r="4602" ht="12">
      <c r="B4602" s="11">
        <f t="shared" si="73"/>
        <v>383.3</v>
      </c>
    </row>
    <row r="4603" ht="12">
      <c r="B4603" s="11">
        <f t="shared" si="73"/>
        <v>383.4</v>
      </c>
    </row>
    <row r="4604" ht="12">
      <c r="B4604" s="11">
        <f t="shared" si="73"/>
        <v>383.5</v>
      </c>
    </row>
    <row r="4605" ht="12">
      <c r="B4605" s="11">
        <f t="shared" si="73"/>
        <v>383.6</v>
      </c>
    </row>
    <row r="4606" ht="12">
      <c r="B4606" s="11">
        <f t="shared" si="73"/>
        <v>383.7</v>
      </c>
    </row>
    <row r="4607" ht="12">
      <c r="B4607" s="11">
        <f t="shared" si="73"/>
        <v>383.75</v>
      </c>
    </row>
    <row r="4608" ht="12">
      <c r="B4608" s="11">
        <f t="shared" si="73"/>
        <v>383.8</v>
      </c>
    </row>
    <row r="4609" ht="12">
      <c r="B4609" s="11">
        <f t="shared" si="73"/>
        <v>383.9</v>
      </c>
    </row>
    <row r="4610" ht="12">
      <c r="B4610" s="11">
        <f t="shared" si="73"/>
        <v>384</v>
      </c>
    </row>
    <row r="4611" ht="12">
      <c r="B4611" s="11">
        <f t="shared" si="73"/>
        <v>384.1</v>
      </c>
    </row>
    <row r="4612" ht="12">
      <c r="B4612" s="11">
        <f t="shared" si="73"/>
        <v>384.2</v>
      </c>
    </row>
    <row r="4613" ht="12">
      <c r="B4613" s="11">
        <f t="shared" si="73"/>
        <v>384.25</v>
      </c>
    </row>
    <row r="4614" ht="12">
      <c r="B4614" s="11">
        <f t="shared" si="73"/>
        <v>384.3</v>
      </c>
    </row>
    <row r="4615" ht="12">
      <c r="B4615" s="11">
        <f t="shared" si="73"/>
        <v>384.4</v>
      </c>
    </row>
    <row r="4616" ht="12">
      <c r="B4616" s="11">
        <f t="shared" si="73"/>
        <v>384.5</v>
      </c>
    </row>
    <row r="4617" ht="12">
      <c r="B4617" s="11">
        <f t="shared" si="73"/>
        <v>384.6</v>
      </c>
    </row>
    <row r="4618" ht="12">
      <c r="B4618" s="11">
        <f t="shared" si="73"/>
        <v>384.7</v>
      </c>
    </row>
    <row r="4619" ht="12">
      <c r="B4619" s="11">
        <f t="shared" si="73"/>
        <v>384.75</v>
      </c>
    </row>
    <row r="4620" ht="12">
      <c r="B4620" s="11">
        <f t="shared" si="73"/>
        <v>384.8</v>
      </c>
    </row>
    <row r="4621" ht="12">
      <c r="B4621" s="11">
        <f t="shared" si="73"/>
        <v>384.9</v>
      </c>
    </row>
    <row r="4622" ht="12">
      <c r="B4622" s="11">
        <f t="shared" si="73"/>
        <v>385</v>
      </c>
    </row>
    <row r="4623" ht="12">
      <c r="B4623" s="11">
        <f t="shared" si="73"/>
        <v>385.1</v>
      </c>
    </row>
    <row r="4624" ht="12">
      <c r="B4624" s="11">
        <f t="shared" si="73"/>
        <v>385.2</v>
      </c>
    </row>
    <row r="4625" ht="12">
      <c r="B4625" s="11">
        <f t="shared" si="73"/>
        <v>385.25</v>
      </c>
    </row>
    <row r="4626" ht="12">
      <c r="B4626" s="11">
        <f t="shared" si="73"/>
        <v>385.3</v>
      </c>
    </row>
    <row r="4627" ht="12">
      <c r="B4627" s="11">
        <f t="shared" si="73"/>
        <v>385.4</v>
      </c>
    </row>
    <row r="4628" ht="12">
      <c r="B4628" s="11">
        <f t="shared" si="73"/>
        <v>385.5</v>
      </c>
    </row>
    <row r="4629" ht="12">
      <c r="B4629" s="11">
        <f t="shared" si="73"/>
        <v>385.6</v>
      </c>
    </row>
    <row r="4630" ht="12">
      <c r="B4630" s="11">
        <f t="shared" si="73"/>
        <v>385.7</v>
      </c>
    </row>
    <row r="4631" ht="12">
      <c r="B4631" s="11">
        <f t="shared" si="73"/>
        <v>385.75</v>
      </c>
    </row>
    <row r="4632" ht="12">
      <c r="B4632" s="11">
        <f t="shared" si="73"/>
        <v>385.8</v>
      </c>
    </row>
    <row r="4633" ht="12">
      <c r="B4633" s="11">
        <f t="shared" si="73"/>
        <v>385.9</v>
      </c>
    </row>
    <row r="4634" ht="12">
      <c r="B4634" s="11">
        <f t="shared" si="73"/>
        <v>386</v>
      </c>
    </row>
    <row r="4635" ht="12">
      <c r="B4635" s="11">
        <f t="shared" si="73"/>
        <v>386.1</v>
      </c>
    </row>
    <row r="4636" ht="12">
      <c r="B4636" s="11">
        <f t="shared" si="73"/>
        <v>386.2</v>
      </c>
    </row>
    <row r="4637" ht="12">
      <c r="B4637" s="11">
        <f t="shared" si="73"/>
        <v>386.25</v>
      </c>
    </row>
    <row r="4638" ht="12">
      <c r="B4638" s="11">
        <f t="shared" si="73"/>
        <v>386.3</v>
      </c>
    </row>
    <row r="4639" ht="12">
      <c r="B4639" s="11">
        <f t="shared" si="73"/>
        <v>386.4</v>
      </c>
    </row>
    <row r="4640" ht="12">
      <c r="B4640" s="11">
        <f t="shared" si="73"/>
        <v>386.5</v>
      </c>
    </row>
    <row r="4641" ht="12">
      <c r="B4641" s="11">
        <f t="shared" si="73"/>
        <v>386.6</v>
      </c>
    </row>
    <row r="4642" ht="12">
      <c r="B4642" s="11">
        <f t="shared" si="73"/>
        <v>386.7</v>
      </c>
    </row>
    <row r="4643" ht="12">
      <c r="B4643" s="11">
        <f t="shared" si="73"/>
        <v>386.75</v>
      </c>
    </row>
    <row r="4644" ht="12">
      <c r="B4644" s="11">
        <f t="shared" si="73"/>
        <v>386.8</v>
      </c>
    </row>
    <row r="4645" ht="12">
      <c r="B4645" s="11">
        <f t="shared" si="73"/>
        <v>386.9</v>
      </c>
    </row>
    <row r="4646" ht="12">
      <c r="B4646" s="11">
        <f t="shared" si="73"/>
        <v>387</v>
      </c>
    </row>
    <row r="4647" ht="12">
      <c r="B4647" s="11">
        <f t="shared" si="73"/>
        <v>387.1</v>
      </c>
    </row>
    <row r="4648" ht="12">
      <c r="B4648" s="11">
        <f aca="true" t="shared" si="74" ref="B4648:B4711">+B4636+1</f>
        <v>387.2</v>
      </c>
    </row>
    <row r="4649" ht="12">
      <c r="B4649" s="11">
        <f t="shared" si="74"/>
        <v>387.25</v>
      </c>
    </row>
    <row r="4650" ht="12">
      <c r="B4650" s="11">
        <f t="shared" si="74"/>
        <v>387.3</v>
      </c>
    </row>
    <row r="4651" ht="12">
      <c r="B4651" s="11">
        <f t="shared" si="74"/>
        <v>387.4</v>
      </c>
    </row>
    <row r="4652" ht="12">
      <c r="B4652" s="11">
        <f t="shared" si="74"/>
        <v>387.5</v>
      </c>
    </row>
    <row r="4653" ht="12">
      <c r="B4653" s="11">
        <f t="shared" si="74"/>
        <v>387.6</v>
      </c>
    </row>
    <row r="4654" ht="12">
      <c r="B4654" s="11">
        <f t="shared" si="74"/>
        <v>387.7</v>
      </c>
    </row>
    <row r="4655" ht="12">
      <c r="B4655" s="11">
        <f t="shared" si="74"/>
        <v>387.75</v>
      </c>
    </row>
    <row r="4656" ht="12">
      <c r="B4656" s="11">
        <f t="shared" si="74"/>
        <v>387.8</v>
      </c>
    </row>
    <row r="4657" ht="12">
      <c r="B4657" s="11">
        <f t="shared" si="74"/>
        <v>387.9</v>
      </c>
    </row>
    <row r="4658" ht="12">
      <c r="B4658" s="11">
        <f t="shared" si="74"/>
        <v>388</v>
      </c>
    </row>
    <row r="4659" ht="12">
      <c r="B4659" s="11">
        <f t="shared" si="74"/>
        <v>388.1</v>
      </c>
    </row>
    <row r="4660" ht="12">
      <c r="B4660" s="11">
        <f t="shared" si="74"/>
        <v>388.2</v>
      </c>
    </row>
    <row r="4661" ht="12">
      <c r="B4661" s="11">
        <f t="shared" si="74"/>
        <v>388.25</v>
      </c>
    </row>
    <row r="4662" ht="12">
      <c r="B4662" s="11">
        <f t="shared" si="74"/>
        <v>388.3</v>
      </c>
    </row>
    <row r="4663" ht="12">
      <c r="B4663" s="11">
        <f t="shared" si="74"/>
        <v>388.4</v>
      </c>
    </row>
    <row r="4664" ht="12">
      <c r="B4664" s="11">
        <f t="shared" si="74"/>
        <v>388.5</v>
      </c>
    </row>
    <row r="4665" ht="12">
      <c r="B4665" s="11">
        <f t="shared" si="74"/>
        <v>388.6</v>
      </c>
    </row>
    <row r="4666" ht="12">
      <c r="B4666" s="11">
        <f t="shared" si="74"/>
        <v>388.7</v>
      </c>
    </row>
    <row r="4667" ht="12">
      <c r="B4667" s="11">
        <f t="shared" si="74"/>
        <v>388.75</v>
      </c>
    </row>
    <row r="4668" ht="12">
      <c r="B4668" s="11">
        <f t="shared" si="74"/>
        <v>388.8</v>
      </c>
    </row>
    <row r="4669" ht="12">
      <c r="B4669" s="11">
        <f t="shared" si="74"/>
        <v>388.9</v>
      </c>
    </row>
    <row r="4670" ht="12">
      <c r="B4670" s="11">
        <f t="shared" si="74"/>
        <v>389</v>
      </c>
    </row>
    <row r="4671" ht="12">
      <c r="B4671" s="11">
        <f t="shared" si="74"/>
        <v>389.1</v>
      </c>
    </row>
    <row r="4672" ht="12">
      <c r="B4672" s="11">
        <f t="shared" si="74"/>
        <v>389.2</v>
      </c>
    </row>
    <row r="4673" ht="12">
      <c r="B4673" s="11">
        <f t="shared" si="74"/>
        <v>389.25</v>
      </c>
    </row>
    <row r="4674" ht="12">
      <c r="B4674" s="11">
        <f t="shared" si="74"/>
        <v>389.3</v>
      </c>
    </row>
    <row r="4675" ht="12">
      <c r="B4675" s="11">
        <f t="shared" si="74"/>
        <v>389.4</v>
      </c>
    </row>
    <row r="4676" ht="12">
      <c r="B4676" s="11">
        <f t="shared" si="74"/>
        <v>389.5</v>
      </c>
    </row>
    <row r="4677" ht="12">
      <c r="B4677" s="11">
        <f t="shared" si="74"/>
        <v>389.6</v>
      </c>
    </row>
    <row r="4678" ht="12">
      <c r="B4678" s="11">
        <f t="shared" si="74"/>
        <v>389.7</v>
      </c>
    </row>
    <row r="4679" ht="12">
      <c r="B4679" s="11">
        <f t="shared" si="74"/>
        <v>389.75</v>
      </c>
    </row>
    <row r="4680" ht="12">
      <c r="B4680" s="11">
        <f t="shared" si="74"/>
        <v>389.8</v>
      </c>
    </row>
    <row r="4681" ht="12">
      <c r="B4681" s="11">
        <f t="shared" si="74"/>
        <v>389.9</v>
      </c>
    </row>
    <row r="4682" ht="12">
      <c r="B4682" s="11">
        <f t="shared" si="74"/>
        <v>390</v>
      </c>
    </row>
    <row r="4683" ht="12">
      <c r="B4683" s="11">
        <f t="shared" si="74"/>
        <v>390.1</v>
      </c>
    </row>
    <row r="4684" ht="12">
      <c r="B4684" s="11">
        <f t="shared" si="74"/>
        <v>390.2</v>
      </c>
    </row>
    <row r="4685" ht="12">
      <c r="B4685" s="11">
        <f t="shared" si="74"/>
        <v>390.25</v>
      </c>
    </row>
    <row r="4686" ht="12">
      <c r="B4686" s="11">
        <f t="shared" si="74"/>
        <v>390.3</v>
      </c>
    </row>
    <row r="4687" ht="12">
      <c r="B4687" s="11">
        <f t="shared" si="74"/>
        <v>390.4</v>
      </c>
    </row>
    <row r="4688" ht="12">
      <c r="B4688" s="11">
        <f t="shared" si="74"/>
        <v>390.5</v>
      </c>
    </row>
    <row r="4689" ht="12">
      <c r="B4689" s="11">
        <f t="shared" si="74"/>
        <v>390.6</v>
      </c>
    </row>
    <row r="4690" ht="12">
      <c r="B4690" s="11">
        <f t="shared" si="74"/>
        <v>390.7</v>
      </c>
    </row>
    <row r="4691" ht="12">
      <c r="B4691" s="11">
        <f t="shared" si="74"/>
        <v>390.75</v>
      </c>
    </row>
    <row r="4692" ht="12">
      <c r="B4692" s="11">
        <f t="shared" si="74"/>
        <v>390.8</v>
      </c>
    </row>
    <row r="4693" ht="12">
      <c r="B4693" s="11">
        <f t="shared" si="74"/>
        <v>390.9</v>
      </c>
    </row>
    <row r="4694" ht="12">
      <c r="B4694" s="11">
        <f t="shared" si="74"/>
        <v>391</v>
      </c>
    </row>
    <row r="4695" ht="12">
      <c r="B4695" s="11">
        <f t="shared" si="74"/>
        <v>391.1</v>
      </c>
    </row>
    <row r="4696" ht="12">
      <c r="B4696" s="11">
        <f t="shared" si="74"/>
        <v>391.2</v>
      </c>
    </row>
    <row r="4697" ht="12">
      <c r="B4697" s="11">
        <f t="shared" si="74"/>
        <v>391.25</v>
      </c>
    </row>
    <row r="4698" ht="12">
      <c r="B4698" s="11">
        <f t="shared" si="74"/>
        <v>391.3</v>
      </c>
    </row>
    <row r="4699" ht="12">
      <c r="B4699" s="11">
        <f t="shared" si="74"/>
        <v>391.4</v>
      </c>
    </row>
    <row r="4700" ht="12">
      <c r="B4700" s="11">
        <f t="shared" si="74"/>
        <v>391.5</v>
      </c>
    </row>
    <row r="4701" ht="12">
      <c r="B4701" s="11">
        <f t="shared" si="74"/>
        <v>391.6</v>
      </c>
    </row>
    <row r="4702" ht="12">
      <c r="B4702" s="11">
        <f t="shared" si="74"/>
        <v>391.7</v>
      </c>
    </row>
    <row r="4703" ht="12">
      <c r="B4703" s="11">
        <f t="shared" si="74"/>
        <v>391.75</v>
      </c>
    </row>
    <row r="4704" ht="12">
      <c r="B4704" s="11">
        <f t="shared" si="74"/>
        <v>391.8</v>
      </c>
    </row>
    <row r="4705" ht="12">
      <c r="B4705" s="11">
        <f t="shared" si="74"/>
        <v>391.9</v>
      </c>
    </row>
    <row r="4706" ht="12">
      <c r="B4706" s="11">
        <f t="shared" si="74"/>
        <v>392</v>
      </c>
    </row>
    <row r="4707" ht="12">
      <c r="B4707" s="11">
        <f t="shared" si="74"/>
        <v>392.1</v>
      </c>
    </row>
    <row r="4708" ht="12">
      <c r="B4708" s="11">
        <f t="shared" si="74"/>
        <v>392.2</v>
      </c>
    </row>
    <row r="4709" ht="12">
      <c r="B4709" s="11">
        <f t="shared" si="74"/>
        <v>392.25</v>
      </c>
    </row>
    <row r="4710" ht="12">
      <c r="B4710" s="11">
        <f t="shared" si="74"/>
        <v>392.3</v>
      </c>
    </row>
    <row r="4711" ht="12">
      <c r="B4711" s="11">
        <f t="shared" si="74"/>
        <v>392.4</v>
      </c>
    </row>
    <row r="4712" ht="12">
      <c r="B4712" s="11">
        <f aca="true" t="shared" si="75" ref="B4712:B4775">+B4700+1</f>
        <v>392.5</v>
      </c>
    </row>
    <row r="4713" ht="12">
      <c r="B4713" s="11">
        <f t="shared" si="75"/>
        <v>392.6</v>
      </c>
    </row>
    <row r="4714" ht="12">
      <c r="B4714" s="11">
        <f t="shared" si="75"/>
        <v>392.7</v>
      </c>
    </row>
    <row r="4715" ht="12">
      <c r="B4715" s="11">
        <f t="shared" si="75"/>
        <v>392.75</v>
      </c>
    </row>
    <row r="4716" ht="12">
      <c r="B4716" s="11">
        <f t="shared" si="75"/>
        <v>392.8</v>
      </c>
    </row>
    <row r="4717" ht="12">
      <c r="B4717" s="11">
        <f t="shared" si="75"/>
        <v>392.9</v>
      </c>
    </row>
    <row r="4718" ht="12">
      <c r="B4718" s="11">
        <f t="shared" si="75"/>
        <v>393</v>
      </c>
    </row>
    <row r="4719" ht="12">
      <c r="B4719" s="11">
        <f t="shared" si="75"/>
        <v>393.1</v>
      </c>
    </row>
    <row r="4720" ht="12">
      <c r="B4720" s="11">
        <f t="shared" si="75"/>
        <v>393.2</v>
      </c>
    </row>
    <row r="4721" ht="12">
      <c r="B4721" s="11">
        <f t="shared" si="75"/>
        <v>393.25</v>
      </c>
    </row>
    <row r="4722" ht="12">
      <c r="B4722" s="11">
        <f t="shared" si="75"/>
        <v>393.3</v>
      </c>
    </row>
    <row r="4723" ht="12">
      <c r="B4723" s="11">
        <f t="shared" si="75"/>
        <v>393.4</v>
      </c>
    </row>
    <row r="4724" ht="12">
      <c r="B4724" s="11">
        <f t="shared" si="75"/>
        <v>393.5</v>
      </c>
    </row>
    <row r="4725" ht="12">
      <c r="B4725" s="11">
        <f t="shared" si="75"/>
        <v>393.6</v>
      </c>
    </row>
    <row r="4726" ht="12">
      <c r="B4726" s="11">
        <f t="shared" si="75"/>
        <v>393.7</v>
      </c>
    </row>
    <row r="4727" ht="12">
      <c r="B4727" s="11">
        <f t="shared" si="75"/>
        <v>393.75</v>
      </c>
    </row>
    <row r="4728" ht="12">
      <c r="B4728" s="11">
        <f t="shared" si="75"/>
        <v>393.8</v>
      </c>
    </row>
    <row r="4729" ht="12">
      <c r="B4729" s="11">
        <f t="shared" si="75"/>
        <v>393.9</v>
      </c>
    </row>
    <row r="4730" ht="12">
      <c r="B4730" s="11">
        <f t="shared" si="75"/>
        <v>394</v>
      </c>
    </row>
    <row r="4731" ht="12">
      <c r="B4731" s="11">
        <f t="shared" si="75"/>
        <v>394.1</v>
      </c>
    </row>
    <row r="4732" ht="12">
      <c r="B4732" s="11">
        <f t="shared" si="75"/>
        <v>394.2</v>
      </c>
    </row>
    <row r="4733" ht="12">
      <c r="B4733" s="11">
        <f t="shared" si="75"/>
        <v>394.25</v>
      </c>
    </row>
    <row r="4734" ht="12">
      <c r="B4734" s="11">
        <f t="shared" si="75"/>
        <v>394.3</v>
      </c>
    </row>
    <row r="4735" ht="12">
      <c r="B4735" s="11">
        <f t="shared" si="75"/>
        <v>394.4</v>
      </c>
    </row>
    <row r="4736" ht="12">
      <c r="B4736" s="11">
        <f t="shared" si="75"/>
        <v>394.5</v>
      </c>
    </row>
    <row r="4737" ht="12">
      <c r="B4737" s="11">
        <f t="shared" si="75"/>
        <v>394.6</v>
      </c>
    </row>
    <row r="4738" ht="12">
      <c r="B4738" s="11">
        <f t="shared" si="75"/>
        <v>394.7</v>
      </c>
    </row>
    <row r="4739" ht="12">
      <c r="B4739" s="11">
        <f t="shared" si="75"/>
        <v>394.75</v>
      </c>
    </row>
    <row r="4740" ht="12">
      <c r="B4740" s="11">
        <f t="shared" si="75"/>
        <v>394.8</v>
      </c>
    </row>
    <row r="4741" ht="12">
      <c r="B4741" s="11">
        <f t="shared" si="75"/>
        <v>394.9</v>
      </c>
    </row>
    <row r="4742" ht="12">
      <c r="B4742" s="11">
        <f t="shared" si="75"/>
        <v>395</v>
      </c>
    </row>
    <row r="4743" ht="12">
      <c r="B4743" s="11">
        <f t="shared" si="75"/>
        <v>395.1</v>
      </c>
    </row>
    <row r="4744" ht="12">
      <c r="B4744" s="11">
        <f t="shared" si="75"/>
        <v>395.2</v>
      </c>
    </row>
    <row r="4745" ht="12">
      <c r="B4745" s="11">
        <f t="shared" si="75"/>
        <v>395.25</v>
      </c>
    </row>
    <row r="4746" ht="12">
      <c r="B4746" s="11">
        <f t="shared" si="75"/>
        <v>395.3</v>
      </c>
    </row>
    <row r="4747" ht="12">
      <c r="B4747" s="11">
        <f t="shared" si="75"/>
        <v>395.4</v>
      </c>
    </row>
    <row r="4748" ht="12">
      <c r="B4748" s="11">
        <f t="shared" si="75"/>
        <v>395.5</v>
      </c>
    </row>
    <row r="4749" ht="12">
      <c r="B4749" s="11">
        <f t="shared" si="75"/>
        <v>395.6</v>
      </c>
    </row>
    <row r="4750" ht="12">
      <c r="B4750" s="11">
        <f t="shared" si="75"/>
        <v>395.7</v>
      </c>
    </row>
    <row r="4751" ht="12">
      <c r="B4751" s="11">
        <f t="shared" si="75"/>
        <v>395.75</v>
      </c>
    </row>
    <row r="4752" ht="12">
      <c r="B4752" s="11">
        <f t="shared" si="75"/>
        <v>395.8</v>
      </c>
    </row>
    <row r="4753" ht="12">
      <c r="B4753" s="11">
        <f t="shared" si="75"/>
        <v>395.9</v>
      </c>
    </row>
    <row r="4754" ht="12">
      <c r="B4754" s="11">
        <f t="shared" si="75"/>
        <v>396</v>
      </c>
    </row>
    <row r="4755" ht="12">
      <c r="B4755" s="11">
        <f t="shared" si="75"/>
        <v>396.1</v>
      </c>
    </row>
    <row r="4756" ht="12">
      <c r="B4756" s="11">
        <f t="shared" si="75"/>
        <v>396.2</v>
      </c>
    </row>
    <row r="4757" ht="12">
      <c r="B4757" s="11">
        <f t="shared" si="75"/>
        <v>396.25</v>
      </c>
    </row>
    <row r="4758" ht="12">
      <c r="B4758" s="11">
        <f t="shared" si="75"/>
        <v>396.3</v>
      </c>
    </row>
    <row r="4759" ht="12">
      <c r="B4759" s="11">
        <f t="shared" si="75"/>
        <v>396.4</v>
      </c>
    </row>
    <row r="4760" ht="12">
      <c r="B4760" s="11">
        <f t="shared" si="75"/>
        <v>396.5</v>
      </c>
    </row>
    <row r="4761" ht="12">
      <c r="B4761" s="11">
        <f t="shared" si="75"/>
        <v>396.6</v>
      </c>
    </row>
    <row r="4762" ht="12">
      <c r="B4762" s="11">
        <f t="shared" si="75"/>
        <v>396.7</v>
      </c>
    </row>
    <row r="4763" ht="12">
      <c r="B4763" s="11">
        <f t="shared" si="75"/>
        <v>396.75</v>
      </c>
    </row>
    <row r="4764" ht="12">
      <c r="B4764" s="11">
        <f t="shared" si="75"/>
        <v>396.8</v>
      </c>
    </row>
    <row r="4765" ht="12">
      <c r="B4765" s="11">
        <f t="shared" si="75"/>
        <v>396.9</v>
      </c>
    </row>
    <row r="4766" ht="12">
      <c r="B4766" s="11">
        <f t="shared" si="75"/>
        <v>397</v>
      </c>
    </row>
    <row r="4767" ht="12">
      <c r="B4767" s="11">
        <f t="shared" si="75"/>
        <v>397.1</v>
      </c>
    </row>
    <row r="4768" ht="12">
      <c r="B4768" s="11">
        <f t="shared" si="75"/>
        <v>397.2</v>
      </c>
    </row>
    <row r="4769" ht="12">
      <c r="B4769" s="11">
        <f t="shared" si="75"/>
        <v>397.25</v>
      </c>
    </row>
    <row r="4770" ht="12">
      <c r="B4770" s="11">
        <f t="shared" si="75"/>
        <v>397.3</v>
      </c>
    </row>
    <row r="4771" ht="12">
      <c r="B4771" s="11">
        <f t="shared" si="75"/>
        <v>397.4</v>
      </c>
    </row>
    <row r="4772" ht="12">
      <c r="B4772" s="11">
        <f t="shared" si="75"/>
        <v>397.5</v>
      </c>
    </row>
    <row r="4773" ht="12">
      <c r="B4773" s="11">
        <f t="shared" si="75"/>
        <v>397.6</v>
      </c>
    </row>
    <row r="4774" ht="12">
      <c r="B4774" s="11">
        <f t="shared" si="75"/>
        <v>397.7</v>
      </c>
    </row>
    <row r="4775" ht="12">
      <c r="B4775" s="11">
        <f t="shared" si="75"/>
        <v>397.75</v>
      </c>
    </row>
    <row r="4776" ht="12">
      <c r="B4776" s="11">
        <f aca="true" t="shared" si="76" ref="B4776:B4839">+B4764+1</f>
        <v>397.8</v>
      </c>
    </row>
    <row r="4777" ht="12">
      <c r="B4777" s="11">
        <f t="shared" si="76"/>
        <v>397.9</v>
      </c>
    </row>
    <row r="4778" ht="12">
      <c r="B4778" s="11">
        <f t="shared" si="76"/>
        <v>398</v>
      </c>
    </row>
    <row r="4779" ht="12">
      <c r="B4779" s="11">
        <f t="shared" si="76"/>
        <v>398.1</v>
      </c>
    </row>
    <row r="4780" ht="12">
      <c r="B4780" s="11">
        <f t="shared" si="76"/>
        <v>398.2</v>
      </c>
    </row>
    <row r="4781" ht="12">
      <c r="B4781" s="11">
        <f t="shared" si="76"/>
        <v>398.25</v>
      </c>
    </row>
    <row r="4782" ht="12">
      <c r="B4782" s="11">
        <f t="shared" si="76"/>
        <v>398.3</v>
      </c>
    </row>
    <row r="4783" ht="12">
      <c r="B4783" s="11">
        <f t="shared" si="76"/>
        <v>398.4</v>
      </c>
    </row>
    <row r="4784" ht="12">
      <c r="B4784" s="11">
        <f t="shared" si="76"/>
        <v>398.5</v>
      </c>
    </row>
    <row r="4785" ht="12">
      <c r="B4785" s="11">
        <f t="shared" si="76"/>
        <v>398.6</v>
      </c>
    </row>
    <row r="4786" ht="12">
      <c r="B4786" s="11">
        <f t="shared" si="76"/>
        <v>398.7</v>
      </c>
    </row>
    <row r="4787" ht="12">
      <c r="B4787" s="11">
        <f t="shared" si="76"/>
        <v>398.75</v>
      </c>
    </row>
    <row r="4788" ht="12">
      <c r="B4788" s="11">
        <f t="shared" si="76"/>
        <v>398.8</v>
      </c>
    </row>
    <row r="4789" ht="12">
      <c r="B4789" s="11">
        <f t="shared" si="76"/>
        <v>398.9</v>
      </c>
    </row>
    <row r="4790" ht="12">
      <c r="B4790" s="11">
        <f t="shared" si="76"/>
        <v>399</v>
      </c>
    </row>
    <row r="4791" ht="12">
      <c r="B4791" s="11">
        <f t="shared" si="76"/>
        <v>399.1</v>
      </c>
    </row>
    <row r="4792" ht="12">
      <c r="B4792" s="11">
        <f t="shared" si="76"/>
        <v>399.2</v>
      </c>
    </row>
    <row r="4793" ht="12">
      <c r="B4793" s="11">
        <f t="shared" si="76"/>
        <v>399.25</v>
      </c>
    </row>
    <row r="4794" ht="12">
      <c r="B4794" s="11">
        <f t="shared" si="76"/>
        <v>399.3</v>
      </c>
    </row>
    <row r="4795" ht="12">
      <c r="B4795" s="11">
        <f t="shared" si="76"/>
        <v>399.4</v>
      </c>
    </row>
    <row r="4796" ht="12">
      <c r="B4796" s="11">
        <f t="shared" si="76"/>
        <v>399.5</v>
      </c>
    </row>
    <row r="4797" ht="12">
      <c r="B4797" s="11">
        <f t="shared" si="76"/>
        <v>399.6</v>
      </c>
    </row>
    <row r="4798" ht="12">
      <c r="B4798" s="11">
        <f t="shared" si="76"/>
        <v>399.7</v>
      </c>
    </row>
    <row r="4799" ht="12">
      <c r="B4799" s="11">
        <f t="shared" si="76"/>
        <v>399.75</v>
      </c>
    </row>
    <row r="4800" ht="12">
      <c r="B4800" s="11">
        <f t="shared" si="76"/>
        <v>399.8</v>
      </c>
    </row>
    <row r="4801" ht="12">
      <c r="B4801" s="11">
        <f t="shared" si="76"/>
        <v>399.9</v>
      </c>
    </row>
    <row r="4802" ht="12">
      <c r="B4802" s="11">
        <f t="shared" si="76"/>
        <v>400</v>
      </c>
    </row>
    <row r="4803" ht="12">
      <c r="B4803" s="11">
        <f t="shared" si="76"/>
        <v>400.1</v>
      </c>
    </row>
    <row r="4804" ht="12">
      <c r="B4804" s="11">
        <f t="shared" si="76"/>
        <v>400.2</v>
      </c>
    </row>
    <row r="4805" ht="12">
      <c r="B4805" s="11">
        <f t="shared" si="76"/>
        <v>400.25</v>
      </c>
    </row>
    <row r="4806" ht="12">
      <c r="B4806" s="11">
        <f t="shared" si="76"/>
        <v>400.3</v>
      </c>
    </row>
    <row r="4807" ht="12">
      <c r="B4807" s="11">
        <f t="shared" si="76"/>
        <v>400.4</v>
      </c>
    </row>
    <row r="4808" ht="12">
      <c r="B4808" s="11">
        <f t="shared" si="76"/>
        <v>400.5</v>
      </c>
    </row>
    <row r="4809" ht="12">
      <c r="B4809" s="11">
        <f t="shared" si="76"/>
        <v>400.6</v>
      </c>
    </row>
    <row r="4810" ht="12">
      <c r="B4810" s="11">
        <f t="shared" si="76"/>
        <v>400.7</v>
      </c>
    </row>
    <row r="4811" ht="12">
      <c r="B4811" s="11">
        <f t="shared" si="76"/>
        <v>400.75</v>
      </c>
    </row>
    <row r="4812" ht="12">
      <c r="B4812" s="11">
        <f t="shared" si="76"/>
        <v>400.8</v>
      </c>
    </row>
    <row r="4813" ht="12">
      <c r="B4813" s="11">
        <f t="shared" si="76"/>
        <v>400.9</v>
      </c>
    </row>
    <row r="4814" ht="12">
      <c r="B4814" s="11">
        <f t="shared" si="76"/>
        <v>401</v>
      </c>
    </row>
    <row r="4815" ht="12">
      <c r="B4815" s="11">
        <f t="shared" si="76"/>
        <v>401.1</v>
      </c>
    </row>
    <row r="4816" ht="12">
      <c r="B4816" s="11">
        <f t="shared" si="76"/>
        <v>401.2</v>
      </c>
    </row>
    <row r="4817" ht="12">
      <c r="B4817" s="11">
        <f t="shared" si="76"/>
        <v>401.25</v>
      </c>
    </row>
    <row r="4818" ht="12">
      <c r="B4818" s="11">
        <f t="shared" si="76"/>
        <v>401.3</v>
      </c>
    </row>
    <row r="4819" ht="12">
      <c r="B4819" s="11">
        <f t="shared" si="76"/>
        <v>401.4</v>
      </c>
    </row>
    <row r="4820" ht="12">
      <c r="B4820" s="11">
        <f t="shared" si="76"/>
        <v>401.5</v>
      </c>
    </row>
    <row r="4821" ht="12">
      <c r="B4821" s="11">
        <f t="shared" si="76"/>
        <v>401.6</v>
      </c>
    </row>
    <row r="4822" ht="12">
      <c r="B4822" s="11">
        <f t="shared" si="76"/>
        <v>401.7</v>
      </c>
    </row>
    <row r="4823" ht="12">
      <c r="B4823" s="11">
        <f t="shared" si="76"/>
        <v>401.75</v>
      </c>
    </row>
    <row r="4824" ht="12">
      <c r="B4824" s="11">
        <f t="shared" si="76"/>
        <v>401.8</v>
      </c>
    </row>
    <row r="4825" ht="12">
      <c r="B4825" s="11">
        <f t="shared" si="76"/>
        <v>401.9</v>
      </c>
    </row>
    <row r="4826" ht="12">
      <c r="B4826" s="11">
        <f t="shared" si="76"/>
        <v>402</v>
      </c>
    </row>
    <row r="4827" ht="12">
      <c r="B4827" s="11">
        <f t="shared" si="76"/>
        <v>402.1</v>
      </c>
    </row>
    <row r="4828" ht="12">
      <c r="B4828" s="11">
        <f t="shared" si="76"/>
        <v>402.2</v>
      </c>
    </row>
    <row r="4829" ht="12">
      <c r="B4829" s="11">
        <f t="shared" si="76"/>
        <v>402.25</v>
      </c>
    </row>
    <row r="4830" ht="12">
      <c r="B4830" s="11">
        <f t="shared" si="76"/>
        <v>402.3</v>
      </c>
    </row>
    <row r="4831" ht="12">
      <c r="B4831" s="11">
        <f t="shared" si="76"/>
        <v>402.4</v>
      </c>
    </row>
    <row r="4832" ht="12">
      <c r="B4832" s="11">
        <f t="shared" si="76"/>
        <v>402.5</v>
      </c>
    </row>
    <row r="4833" ht="12">
      <c r="B4833" s="11">
        <f t="shared" si="76"/>
        <v>402.6</v>
      </c>
    </row>
    <row r="4834" ht="12">
      <c r="B4834" s="11">
        <f t="shared" si="76"/>
        <v>402.7</v>
      </c>
    </row>
    <row r="4835" ht="12">
      <c r="B4835" s="11">
        <f t="shared" si="76"/>
        <v>402.75</v>
      </c>
    </row>
    <row r="4836" ht="12">
      <c r="B4836" s="11">
        <f t="shared" si="76"/>
        <v>402.8</v>
      </c>
    </row>
    <row r="4837" ht="12">
      <c r="B4837" s="11">
        <f t="shared" si="76"/>
        <v>402.9</v>
      </c>
    </row>
    <row r="4838" ht="12">
      <c r="B4838" s="11">
        <f t="shared" si="76"/>
        <v>403</v>
      </c>
    </row>
    <row r="4839" ht="12">
      <c r="B4839" s="11">
        <f t="shared" si="76"/>
        <v>403.1</v>
      </c>
    </row>
    <row r="4840" ht="12">
      <c r="B4840" s="11">
        <f aca="true" t="shared" si="77" ref="B4840:B4903">+B4828+1</f>
        <v>403.2</v>
      </c>
    </row>
    <row r="4841" ht="12">
      <c r="B4841" s="11">
        <f t="shared" si="77"/>
        <v>403.25</v>
      </c>
    </row>
    <row r="4842" ht="12">
      <c r="B4842" s="11">
        <f t="shared" si="77"/>
        <v>403.3</v>
      </c>
    </row>
    <row r="4843" ht="12">
      <c r="B4843" s="11">
        <f t="shared" si="77"/>
        <v>403.4</v>
      </c>
    </row>
    <row r="4844" ht="12">
      <c r="B4844" s="11">
        <f t="shared" si="77"/>
        <v>403.5</v>
      </c>
    </row>
    <row r="4845" ht="12">
      <c r="B4845" s="11">
        <f t="shared" si="77"/>
        <v>403.6</v>
      </c>
    </row>
    <row r="4846" ht="12">
      <c r="B4846" s="11">
        <f t="shared" si="77"/>
        <v>403.7</v>
      </c>
    </row>
    <row r="4847" ht="12">
      <c r="B4847" s="11">
        <f t="shared" si="77"/>
        <v>403.75</v>
      </c>
    </row>
    <row r="4848" ht="12">
      <c r="B4848" s="11">
        <f t="shared" si="77"/>
        <v>403.8</v>
      </c>
    </row>
    <row r="4849" ht="12">
      <c r="B4849" s="11">
        <f t="shared" si="77"/>
        <v>403.9</v>
      </c>
    </row>
    <row r="4850" ht="12">
      <c r="B4850" s="11">
        <f t="shared" si="77"/>
        <v>404</v>
      </c>
    </row>
    <row r="4851" ht="12">
      <c r="B4851" s="11">
        <f t="shared" si="77"/>
        <v>404.1</v>
      </c>
    </row>
    <row r="4852" ht="12">
      <c r="B4852" s="11">
        <f t="shared" si="77"/>
        <v>404.2</v>
      </c>
    </row>
    <row r="4853" ht="12">
      <c r="B4853" s="11">
        <f t="shared" si="77"/>
        <v>404.25</v>
      </c>
    </row>
    <row r="4854" ht="12">
      <c r="B4854" s="11">
        <f t="shared" si="77"/>
        <v>404.3</v>
      </c>
    </row>
    <row r="4855" ht="12">
      <c r="B4855" s="11">
        <f t="shared" si="77"/>
        <v>404.4</v>
      </c>
    </row>
    <row r="4856" ht="12">
      <c r="B4856" s="11">
        <f t="shared" si="77"/>
        <v>404.5</v>
      </c>
    </row>
    <row r="4857" ht="12">
      <c r="B4857" s="11">
        <f t="shared" si="77"/>
        <v>404.6</v>
      </c>
    </row>
    <row r="4858" ht="12">
      <c r="B4858" s="11">
        <f t="shared" si="77"/>
        <v>404.7</v>
      </c>
    </row>
    <row r="4859" ht="12">
      <c r="B4859" s="11">
        <f t="shared" si="77"/>
        <v>404.75</v>
      </c>
    </row>
    <row r="4860" ht="12">
      <c r="B4860" s="11">
        <f t="shared" si="77"/>
        <v>404.8</v>
      </c>
    </row>
    <row r="4861" ht="12">
      <c r="B4861" s="11">
        <f t="shared" si="77"/>
        <v>404.9</v>
      </c>
    </row>
    <row r="4862" ht="12">
      <c r="B4862" s="11">
        <f t="shared" si="77"/>
        <v>405</v>
      </c>
    </row>
    <row r="4863" ht="12">
      <c r="B4863" s="11">
        <f t="shared" si="77"/>
        <v>405.1</v>
      </c>
    </row>
    <row r="4864" ht="12">
      <c r="B4864" s="11">
        <f t="shared" si="77"/>
        <v>405.2</v>
      </c>
    </row>
    <row r="4865" ht="12">
      <c r="B4865" s="11">
        <f t="shared" si="77"/>
        <v>405.25</v>
      </c>
    </row>
    <row r="4866" ht="12">
      <c r="B4866" s="11">
        <f t="shared" si="77"/>
        <v>405.3</v>
      </c>
    </row>
    <row r="4867" ht="12">
      <c r="B4867" s="11">
        <f t="shared" si="77"/>
        <v>405.4</v>
      </c>
    </row>
    <row r="4868" ht="12">
      <c r="B4868" s="11">
        <f t="shared" si="77"/>
        <v>405.5</v>
      </c>
    </row>
    <row r="4869" ht="12">
      <c r="B4869" s="11">
        <f t="shared" si="77"/>
        <v>405.6</v>
      </c>
    </row>
    <row r="4870" ht="12">
      <c r="B4870" s="11">
        <f t="shared" si="77"/>
        <v>405.7</v>
      </c>
    </row>
    <row r="4871" ht="12">
      <c r="B4871" s="11">
        <f t="shared" si="77"/>
        <v>405.75</v>
      </c>
    </row>
    <row r="4872" ht="12">
      <c r="B4872" s="11">
        <f t="shared" si="77"/>
        <v>405.8</v>
      </c>
    </row>
    <row r="4873" ht="12">
      <c r="B4873" s="11">
        <f t="shared" si="77"/>
        <v>405.9</v>
      </c>
    </row>
    <row r="4874" ht="12">
      <c r="B4874" s="11">
        <f t="shared" si="77"/>
        <v>406</v>
      </c>
    </row>
    <row r="4875" ht="12">
      <c r="B4875" s="11">
        <f t="shared" si="77"/>
        <v>406.1</v>
      </c>
    </row>
    <row r="4876" ht="12">
      <c r="B4876" s="11">
        <f t="shared" si="77"/>
        <v>406.2</v>
      </c>
    </row>
    <row r="4877" ht="12">
      <c r="B4877" s="11">
        <f t="shared" si="77"/>
        <v>406.25</v>
      </c>
    </row>
    <row r="4878" ht="12">
      <c r="B4878" s="11">
        <f t="shared" si="77"/>
        <v>406.3</v>
      </c>
    </row>
    <row r="4879" ht="12">
      <c r="B4879" s="11">
        <f t="shared" si="77"/>
        <v>406.4</v>
      </c>
    </row>
    <row r="4880" ht="12">
      <c r="B4880" s="11">
        <f t="shared" si="77"/>
        <v>406.5</v>
      </c>
    </row>
    <row r="4881" ht="12">
      <c r="B4881" s="11">
        <f t="shared" si="77"/>
        <v>406.6</v>
      </c>
    </row>
    <row r="4882" ht="12">
      <c r="B4882" s="11">
        <f t="shared" si="77"/>
        <v>406.7</v>
      </c>
    </row>
    <row r="4883" ht="12">
      <c r="B4883" s="11">
        <f t="shared" si="77"/>
        <v>406.75</v>
      </c>
    </row>
    <row r="4884" ht="12">
      <c r="B4884" s="11">
        <f t="shared" si="77"/>
        <v>406.8</v>
      </c>
    </row>
    <row r="4885" ht="12">
      <c r="B4885" s="11">
        <f t="shared" si="77"/>
        <v>406.9</v>
      </c>
    </row>
    <row r="4886" ht="12">
      <c r="B4886" s="11">
        <f t="shared" si="77"/>
        <v>407</v>
      </c>
    </row>
    <row r="4887" ht="12">
      <c r="B4887" s="11">
        <f t="shared" si="77"/>
        <v>407.1</v>
      </c>
    </row>
    <row r="4888" ht="12">
      <c r="B4888" s="11">
        <f t="shared" si="77"/>
        <v>407.2</v>
      </c>
    </row>
    <row r="4889" ht="12">
      <c r="B4889" s="11">
        <f t="shared" si="77"/>
        <v>407.25</v>
      </c>
    </row>
    <row r="4890" ht="12">
      <c r="B4890" s="11">
        <f t="shared" si="77"/>
        <v>407.3</v>
      </c>
    </row>
    <row r="4891" ht="12">
      <c r="B4891" s="11">
        <f t="shared" si="77"/>
        <v>407.4</v>
      </c>
    </row>
    <row r="4892" ht="12">
      <c r="B4892" s="11">
        <f t="shared" si="77"/>
        <v>407.5</v>
      </c>
    </row>
    <row r="4893" ht="12">
      <c r="B4893" s="11">
        <f t="shared" si="77"/>
        <v>407.6</v>
      </c>
    </row>
    <row r="4894" ht="12">
      <c r="B4894" s="11">
        <f t="shared" si="77"/>
        <v>407.7</v>
      </c>
    </row>
    <row r="4895" ht="12">
      <c r="B4895" s="11">
        <f t="shared" si="77"/>
        <v>407.75</v>
      </c>
    </row>
    <row r="4896" ht="12">
      <c r="B4896" s="11">
        <f t="shared" si="77"/>
        <v>407.8</v>
      </c>
    </row>
    <row r="4897" ht="12">
      <c r="B4897" s="11">
        <f t="shared" si="77"/>
        <v>407.9</v>
      </c>
    </row>
    <row r="4898" ht="12">
      <c r="B4898" s="11">
        <f t="shared" si="77"/>
        <v>408</v>
      </c>
    </row>
    <row r="4899" ht="12">
      <c r="B4899" s="11">
        <f t="shared" si="77"/>
        <v>408.1</v>
      </c>
    </row>
    <row r="4900" ht="12">
      <c r="B4900" s="11">
        <f t="shared" si="77"/>
        <v>408.2</v>
      </c>
    </row>
    <row r="4901" ht="12">
      <c r="B4901" s="11">
        <f t="shared" si="77"/>
        <v>408.25</v>
      </c>
    </row>
    <row r="4902" ht="12">
      <c r="B4902" s="11">
        <f t="shared" si="77"/>
        <v>408.3</v>
      </c>
    </row>
    <row r="4903" ht="12">
      <c r="B4903" s="11">
        <f t="shared" si="77"/>
        <v>408.4</v>
      </c>
    </row>
    <row r="4904" ht="12">
      <c r="B4904" s="11">
        <f aca="true" t="shared" si="78" ref="B4904:B4967">+B4892+1</f>
        <v>408.5</v>
      </c>
    </row>
    <row r="4905" ht="12">
      <c r="B4905" s="11">
        <f t="shared" si="78"/>
        <v>408.6</v>
      </c>
    </row>
    <row r="4906" ht="12">
      <c r="B4906" s="11">
        <f t="shared" si="78"/>
        <v>408.7</v>
      </c>
    </row>
    <row r="4907" ht="12">
      <c r="B4907" s="11">
        <f t="shared" si="78"/>
        <v>408.75</v>
      </c>
    </row>
    <row r="4908" ht="12">
      <c r="B4908" s="11">
        <f t="shared" si="78"/>
        <v>408.8</v>
      </c>
    </row>
    <row r="4909" ht="12">
      <c r="B4909" s="11">
        <f t="shared" si="78"/>
        <v>408.9</v>
      </c>
    </row>
    <row r="4910" ht="12">
      <c r="B4910" s="11">
        <f t="shared" si="78"/>
        <v>409</v>
      </c>
    </row>
    <row r="4911" ht="12">
      <c r="B4911" s="11">
        <f t="shared" si="78"/>
        <v>409.1</v>
      </c>
    </row>
    <row r="4912" ht="12">
      <c r="B4912" s="11">
        <f t="shared" si="78"/>
        <v>409.2</v>
      </c>
    </row>
    <row r="4913" ht="12">
      <c r="B4913" s="11">
        <f t="shared" si="78"/>
        <v>409.25</v>
      </c>
    </row>
    <row r="4914" ht="12">
      <c r="B4914" s="11">
        <f t="shared" si="78"/>
        <v>409.3</v>
      </c>
    </row>
    <row r="4915" ht="12">
      <c r="B4915" s="11">
        <f t="shared" si="78"/>
        <v>409.4</v>
      </c>
    </row>
    <row r="4916" ht="12">
      <c r="B4916" s="11">
        <f t="shared" si="78"/>
        <v>409.5</v>
      </c>
    </row>
    <row r="4917" ht="12">
      <c r="B4917" s="11">
        <f t="shared" si="78"/>
        <v>409.6</v>
      </c>
    </row>
    <row r="4918" ht="12">
      <c r="B4918" s="11">
        <f t="shared" si="78"/>
        <v>409.7</v>
      </c>
    </row>
    <row r="4919" ht="12">
      <c r="B4919" s="11">
        <f t="shared" si="78"/>
        <v>409.75</v>
      </c>
    </row>
    <row r="4920" ht="12">
      <c r="B4920" s="11">
        <f t="shared" si="78"/>
        <v>409.8</v>
      </c>
    </row>
    <row r="4921" ht="12">
      <c r="B4921" s="11">
        <f t="shared" si="78"/>
        <v>409.9</v>
      </c>
    </row>
    <row r="4922" ht="12">
      <c r="B4922" s="11">
        <f t="shared" si="78"/>
        <v>410</v>
      </c>
    </row>
    <row r="4923" ht="12">
      <c r="B4923" s="11">
        <f t="shared" si="78"/>
        <v>410.1</v>
      </c>
    </row>
    <row r="4924" ht="12">
      <c r="B4924" s="11">
        <f t="shared" si="78"/>
        <v>410.2</v>
      </c>
    </row>
    <row r="4925" ht="12">
      <c r="B4925" s="11">
        <f t="shared" si="78"/>
        <v>410.25</v>
      </c>
    </row>
    <row r="4926" ht="12">
      <c r="B4926" s="11">
        <f t="shared" si="78"/>
        <v>410.3</v>
      </c>
    </row>
    <row r="4927" ht="12">
      <c r="B4927" s="11">
        <f t="shared" si="78"/>
        <v>410.4</v>
      </c>
    </row>
    <row r="4928" ht="12">
      <c r="B4928" s="11">
        <f t="shared" si="78"/>
        <v>410.5</v>
      </c>
    </row>
    <row r="4929" ht="12">
      <c r="B4929" s="11">
        <f t="shared" si="78"/>
        <v>410.6</v>
      </c>
    </row>
    <row r="4930" ht="12">
      <c r="B4930" s="11">
        <f t="shared" si="78"/>
        <v>410.7</v>
      </c>
    </row>
    <row r="4931" ht="12">
      <c r="B4931" s="11">
        <f t="shared" si="78"/>
        <v>410.75</v>
      </c>
    </row>
    <row r="4932" ht="12">
      <c r="B4932" s="11">
        <f t="shared" si="78"/>
        <v>410.8</v>
      </c>
    </row>
    <row r="4933" ht="12">
      <c r="B4933" s="11">
        <f t="shared" si="78"/>
        <v>410.9</v>
      </c>
    </row>
    <row r="4934" ht="12">
      <c r="B4934" s="11">
        <f t="shared" si="78"/>
        <v>411</v>
      </c>
    </row>
    <row r="4935" ht="12">
      <c r="B4935" s="11">
        <f t="shared" si="78"/>
        <v>411.1</v>
      </c>
    </row>
    <row r="4936" ht="12">
      <c r="B4936" s="11">
        <f t="shared" si="78"/>
        <v>411.2</v>
      </c>
    </row>
    <row r="4937" ht="12">
      <c r="B4937" s="11">
        <f t="shared" si="78"/>
        <v>411.25</v>
      </c>
    </row>
    <row r="4938" ht="12">
      <c r="B4938" s="11">
        <f t="shared" si="78"/>
        <v>411.3</v>
      </c>
    </row>
    <row r="4939" ht="12">
      <c r="B4939" s="11">
        <f t="shared" si="78"/>
        <v>411.4</v>
      </c>
    </row>
    <row r="4940" ht="12">
      <c r="B4940" s="11">
        <f t="shared" si="78"/>
        <v>411.5</v>
      </c>
    </row>
    <row r="4941" ht="12">
      <c r="B4941" s="11">
        <f t="shared" si="78"/>
        <v>411.6</v>
      </c>
    </row>
    <row r="4942" ht="12">
      <c r="B4942" s="11">
        <f t="shared" si="78"/>
        <v>411.7</v>
      </c>
    </row>
    <row r="4943" ht="12">
      <c r="B4943" s="11">
        <f t="shared" si="78"/>
        <v>411.75</v>
      </c>
    </row>
    <row r="4944" ht="12">
      <c r="B4944" s="11">
        <f t="shared" si="78"/>
        <v>411.8</v>
      </c>
    </row>
    <row r="4945" ht="12">
      <c r="B4945" s="11">
        <f t="shared" si="78"/>
        <v>411.9</v>
      </c>
    </row>
    <row r="4946" ht="12">
      <c r="B4946" s="11">
        <f t="shared" si="78"/>
        <v>412</v>
      </c>
    </row>
    <row r="4947" ht="12">
      <c r="B4947" s="11">
        <f t="shared" si="78"/>
        <v>412.1</v>
      </c>
    </row>
    <row r="4948" ht="12">
      <c r="B4948" s="11">
        <f t="shared" si="78"/>
        <v>412.2</v>
      </c>
    </row>
    <row r="4949" ht="12">
      <c r="B4949" s="11">
        <f t="shared" si="78"/>
        <v>412.25</v>
      </c>
    </row>
    <row r="4950" ht="12">
      <c r="B4950" s="11">
        <f t="shared" si="78"/>
        <v>412.3</v>
      </c>
    </row>
    <row r="4951" ht="12">
      <c r="B4951" s="11">
        <f t="shared" si="78"/>
        <v>412.4</v>
      </c>
    </row>
    <row r="4952" ht="12">
      <c r="B4952" s="11">
        <f t="shared" si="78"/>
        <v>412.5</v>
      </c>
    </row>
    <row r="4953" ht="12">
      <c r="B4953" s="11">
        <f t="shared" si="78"/>
        <v>412.6</v>
      </c>
    </row>
    <row r="4954" ht="12">
      <c r="B4954" s="11">
        <f t="shared" si="78"/>
        <v>412.7</v>
      </c>
    </row>
    <row r="4955" ht="12">
      <c r="B4955" s="11">
        <f t="shared" si="78"/>
        <v>412.75</v>
      </c>
    </row>
    <row r="4956" ht="12">
      <c r="B4956" s="11">
        <f t="shared" si="78"/>
        <v>412.8</v>
      </c>
    </row>
    <row r="4957" ht="12">
      <c r="B4957" s="11">
        <f t="shared" si="78"/>
        <v>412.9</v>
      </c>
    </row>
    <row r="4958" ht="12">
      <c r="B4958" s="11">
        <f t="shared" si="78"/>
        <v>413</v>
      </c>
    </row>
    <row r="4959" ht="12">
      <c r="B4959" s="11">
        <f t="shared" si="78"/>
        <v>413.1</v>
      </c>
    </row>
    <row r="4960" ht="12">
      <c r="B4960" s="11">
        <f t="shared" si="78"/>
        <v>413.2</v>
      </c>
    </row>
    <row r="4961" ht="12">
      <c r="B4961" s="11">
        <f t="shared" si="78"/>
        <v>413.25</v>
      </c>
    </row>
    <row r="4962" ht="12">
      <c r="B4962" s="11">
        <f t="shared" si="78"/>
        <v>413.3</v>
      </c>
    </row>
    <row r="4963" ht="12">
      <c r="B4963" s="11">
        <f t="shared" si="78"/>
        <v>413.4</v>
      </c>
    </row>
    <row r="4964" ht="12">
      <c r="B4964" s="11">
        <f t="shared" si="78"/>
        <v>413.5</v>
      </c>
    </row>
    <row r="4965" ht="12">
      <c r="B4965" s="11">
        <f t="shared" si="78"/>
        <v>413.6</v>
      </c>
    </row>
    <row r="4966" ht="12">
      <c r="B4966" s="11">
        <f t="shared" si="78"/>
        <v>413.7</v>
      </c>
    </row>
    <row r="4967" ht="12">
      <c r="B4967" s="11">
        <f t="shared" si="78"/>
        <v>413.75</v>
      </c>
    </row>
    <row r="4968" ht="12">
      <c r="B4968" s="11">
        <f aca="true" t="shared" si="79" ref="B4968:B5031">+B4956+1</f>
        <v>413.8</v>
      </c>
    </row>
    <row r="4969" ht="12">
      <c r="B4969" s="11">
        <f t="shared" si="79"/>
        <v>413.9</v>
      </c>
    </row>
    <row r="4970" ht="12">
      <c r="B4970" s="11">
        <f t="shared" si="79"/>
        <v>414</v>
      </c>
    </row>
    <row r="4971" ht="12">
      <c r="B4971" s="11">
        <f t="shared" si="79"/>
        <v>414.1</v>
      </c>
    </row>
    <row r="4972" ht="12">
      <c r="B4972" s="11">
        <f t="shared" si="79"/>
        <v>414.2</v>
      </c>
    </row>
    <row r="4973" ht="12">
      <c r="B4973" s="11">
        <f t="shared" si="79"/>
        <v>414.25</v>
      </c>
    </row>
    <row r="4974" ht="12">
      <c r="B4974" s="11">
        <f t="shared" si="79"/>
        <v>414.3</v>
      </c>
    </row>
    <row r="4975" ht="12">
      <c r="B4975" s="11">
        <f t="shared" si="79"/>
        <v>414.4</v>
      </c>
    </row>
    <row r="4976" ht="12">
      <c r="B4976" s="11">
        <f t="shared" si="79"/>
        <v>414.5</v>
      </c>
    </row>
    <row r="4977" ht="12">
      <c r="B4977" s="11">
        <f t="shared" si="79"/>
        <v>414.6</v>
      </c>
    </row>
    <row r="4978" ht="12">
      <c r="B4978" s="11">
        <f t="shared" si="79"/>
        <v>414.7</v>
      </c>
    </row>
    <row r="4979" ht="12">
      <c r="B4979" s="11">
        <f t="shared" si="79"/>
        <v>414.75</v>
      </c>
    </row>
    <row r="4980" ht="12">
      <c r="B4980" s="11">
        <f t="shared" si="79"/>
        <v>414.8</v>
      </c>
    </row>
    <row r="4981" ht="12">
      <c r="B4981" s="11">
        <f t="shared" si="79"/>
        <v>414.9</v>
      </c>
    </row>
    <row r="4982" ht="12">
      <c r="B4982" s="11">
        <f t="shared" si="79"/>
        <v>415</v>
      </c>
    </row>
    <row r="4983" ht="12">
      <c r="B4983" s="11">
        <f t="shared" si="79"/>
        <v>415.1</v>
      </c>
    </row>
    <row r="4984" ht="12">
      <c r="B4984" s="11">
        <f t="shared" si="79"/>
        <v>415.2</v>
      </c>
    </row>
    <row r="4985" ht="12">
      <c r="B4985" s="11">
        <f t="shared" si="79"/>
        <v>415.25</v>
      </c>
    </row>
    <row r="4986" ht="12">
      <c r="B4986" s="11">
        <f t="shared" si="79"/>
        <v>415.3</v>
      </c>
    </row>
    <row r="4987" ht="12">
      <c r="B4987" s="11">
        <f t="shared" si="79"/>
        <v>415.4</v>
      </c>
    </row>
    <row r="4988" ht="12">
      <c r="B4988" s="11">
        <f t="shared" si="79"/>
        <v>415.5</v>
      </c>
    </row>
    <row r="4989" ht="12">
      <c r="B4989" s="11">
        <f t="shared" si="79"/>
        <v>415.6</v>
      </c>
    </row>
    <row r="4990" ht="12">
      <c r="B4990" s="11">
        <f t="shared" si="79"/>
        <v>415.7</v>
      </c>
    </row>
    <row r="4991" ht="12">
      <c r="B4991" s="11">
        <f t="shared" si="79"/>
        <v>415.75</v>
      </c>
    </row>
    <row r="4992" ht="12">
      <c r="B4992" s="11">
        <f t="shared" si="79"/>
        <v>415.8</v>
      </c>
    </row>
    <row r="4993" ht="12">
      <c r="B4993" s="11">
        <f t="shared" si="79"/>
        <v>415.9</v>
      </c>
    </row>
    <row r="4994" ht="12">
      <c r="B4994" s="11">
        <f t="shared" si="79"/>
        <v>416</v>
      </c>
    </row>
    <row r="4995" ht="12">
      <c r="B4995" s="11">
        <f t="shared" si="79"/>
        <v>416.1</v>
      </c>
    </row>
    <row r="4996" ht="12">
      <c r="B4996" s="11">
        <f t="shared" si="79"/>
        <v>416.2</v>
      </c>
    </row>
    <row r="4997" ht="12">
      <c r="B4997" s="11">
        <f t="shared" si="79"/>
        <v>416.25</v>
      </c>
    </row>
    <row r="4998" ht="12">
      <c r="B4998" s="11">
        <f t="shared" si="79"/>
        <v>416.3</v>
      </c>
    </row>
    <row r="4999" ht="12">
      <c r="B4999" s="11">
        <f t="shared" si="79"/>
        <v>416.4</v>
      </c>
    </row>
    <row r="5000" ht="12">
      <c r="B5000" s="11">
        <f t="shared" si="79"/>
        <v>416.5</v>
      </c>
    </row>
    <row r="5001" ht="12">
      <c r="B5001" s="11">
        <f t="shared" si="79"/>
        <v>416.6</v>
      </c>
    </row>
    <row r="5002" ht="12">
      <c r="B5002" s="11">
        <f t="shared" si="79"/>
        <v>416.7</v>
      </c>
    </row>
    <row r="5003" ht="12">
      <c r="B5003" s="11">
        <f t="shared" si="79"/>
        <v>416.75</v>
      </c>
    </row>
    <row r="5004" ht="12">
      <c r="B5004" s="11">
        <f t="shared" si="79"/>
        <v>416.8</v>
      </c>
    </row>
    <row r="5005" ht="12">
      <c r="B5005" s="11">
        <f t="shared" si="79"/>
        <v>416.9</v>
      </c>
    </row>
    <row r="5006" ht="12">
      <c r="B5006" s="11">
        <f t="shared" si="79"/>
        <v>417</v>
      </c>
    </row>
    <row r="5007" ht="12">
      <c r="B5007" s="11">
        <f t="shared" si="79"/>
        <v>417.1</v>
      </c>
    </row>
    <row r="5008" ht="12">
      <c r="B5008" s="11">
        <f t="shared" si="79"/>
        <v>417.2</v>
      </c>
    </row>
    <row r="5009" ht="12">
      <c r="B5009" s="11">
        <f t="shared" si="79"/>
        <v>417.25</v>
      </c>
    </row>
    <row r="5010" ht="12">
      <c r="B5010" s="11">
        <f t="shared" si="79"/>
        <v>417.3</v>
      </c>
    </row>
    <row r="5011" ht="12">
      <c r="B5011" s="11">
        <f t="shared" si="79"/>
        <v>417.4</v>
      </c>
    </row>
    <row r="5012" ht="12">
      <c r="B5012" s="11">
        <f t="shared" si="79"/>
        <v>417.5</v>
      </c>
    </row>
    <row r="5013" ht="12">
      <c r="B5013" s="11">
        <f t="shared" si="79"/>
        <v>417.6</v>
      </c>
    </row>
    <row r="5014" ht="12">
      <c r="B5014" s="11">
        <f t="shared" si="79"/>
        <v>417.7</v>
      </c>
    </row>
    <row r="5015" ht="12">
      <c r="B5015" s="11">
        <f t="shared" si="79"/>
        <v>417.75</v>
      </c>
    </row>
    <row r="5016" ht="12">
      <c r="B5016" s="11">
        <f t="shared" si="79"/>
        <v>417.8</v>
      </c>
    </row>
    <row r="5017" ht="12">
      <c r="B5017" s="11">
        <f t="shared" si="79"/>
        <v>417.9</v>
      </c>
    </row>
    <row r="5018" ht="12">
      <c r="B5018" s="11">
        <f t="shared" si="79"/>
        <v>418</v>
      </c>
    </row>
    <row r="5019" ht="12">
      <c r="B5019" s="11">
        <f t="shared" si="79"/>
        <v>418.1</v>
      </c>
    </row>
    <row r="5020" ht="12">
      <c r="B5020" s="11">
        <f t="shared" si="79"/>
        <v>418.2</v>
      </c>
    </row>
    <row r="5021" ht="12">
      <c r="B5021" s="11">
        <f t="shared" si="79"/>
        <v>418.25</v>
      </c>
    </row>
    <row r="5022" ht="12">
      <c r="B5022" s="11">
        <f t="shared" si="79"/>
        <v>418.3</v>
      </c>
    </row>
    <row r="5023" ht="12">
      <c r="B5023" s="11">
        <f t="shared" si="79"/>
        <v>418.4</v>
      </c>
    </row>
    <row r="5024" ht="12">
      <c r="B5024" s="11">
        <f t="shared" si="79"/>
        <v>418.5</v>
      </c>
    </row>
    <row r="5025" ht="12">
      <c r="B5025" s="11">
        <f t="shared" si="79"/>
        <v>418.6</v>
      </c>
    </row>
    <row r="5026" ht="12">
      <c r="B5026" s="11">
        <f t="shared" si="79"/>
        <v>418.7</v>
      </c>
    </row>
    <row r="5027" ht="12">
      <c r="B5027" s="11">
        <f t="shared" si="79"/>
        <v>418.75</v>
      </c>
    </row>
    <row r="5028" ht="12">
      <c r="B5028" s="11">
        <f t="shared" si="79"/>
        <v>418.8</v>
      </c>
    </row>
    <row r="5029" ht="12">
      <c r="B5029" s="11">
        <f t="shared" si="79"/>
        <v>418.9</v>
      </c>
    </row>
    <row r="5030" ht="12">
      <c r="B5030" s="11">
        <f t="shared" si="79"/>
        <v>419</v>
      </c>
    </row>
    <row r="5031" ht="12">
      <c r="B5031" s="11">
        <f t="shared" si="79"/>
        <v>419.1</v>
      </c>
    </row>
    <row r="5032" ht="12">
      <c r="B5032" s="11">
        <f aca="true" t="shared" si="80" ref="B5032:B5095">+B5020+1</f>
        <v>419.2</v>
      </c>
    </row>
    <row r="5033" ht="12">
      <c r="B5033" s="11">
        <f t="shared" si="80"/>
        <v>419.25</v>
      </c>
    </row>
    <row r="5034" ht="12">
      <c r="B5034" s="11">
        <f t="shared" si="80"/>
        <v>419.3</v>
      </c>
    </row>
    <row r="5035" ht="12">
      <c r="B5035" s="11">
        <f t="shared" si="80"/>
        <v>419.4</v>
      </c>
    </row>
    <row r="5036" ht="12">
      <c r="B5036" s="11">
        <f t="shared" si="80"/>
        <v>419.5</v>
      </c>
    </row>
    <row r="5037" ht="12">
      <c r="B5037" s="11">
        <f t="shared" si="80"/>
        <v>419.6</v>
      </c>
    </row>
    <row r="5038" ht="12">
      <c r="B5038" s="11">
        <f t="shared" si="80"/>
        <v>419.7</v>
      </c>
    </row>
    <row r="5039" ht="12">
      <c r="B5039" s="11">
        <f t="shared" si="80"/>
        <v>419.75</v>
      </c>
    </row>
    <row r="5040" ht="12">
      <c r="B5040" s="11">
        <f t="shared" si="80"/>
        <v>419.8</v>
      </c>
    </row>
    <row r="5041" ht="12">
      <c r="B5041" s="11">
        <f t="shared" si="80"/>
        <v>419.9</v>
      </c>
    </row>
    <row r="5042" ht="12">
      <c r="B5042" s="11">
        <f t="shared" si="80"/>
        <v>420</v>
      </c>
    </row>
    <row r="5043" ht="12">
      <c r="B5043" s="11">
        <f t="shared" si="80"/>
        <v>420.1</v>
      </c>
    </row>
    <row r="5044" ht="12">
      <c r="B5044" s="11">
        <f t="shared" si="80"/>
        <v>420.2</v>
      </c>
    </row>
    <row r="5045" ht="12">
      <c r="B5045" s="11">
        <f t="shared" si="80"/>
        <v>420.25</v>
      </c>
    </row>
    <row r="5046" ht="12">
      <c r="B5046" s="11">
        <f t="shared" si="80"/>
        <v>420.3</v>
      </c>
    </row>
    <row r="5047" ht="12">
      <c r="B5047" s="11">
        <f t="shared" si="80"/>
        <v>420.4</v>
      </c>
    </row>
    <row r="5048" ht="12">
      <c r="B5048" s="11">
        <f t="shared" si="80"/>
        <v>420.5</v>
      </c>
    </row>
    <row r="5049" ht="12">
      <c r="B5049" s="11">
        <f t="shared" si="80"/>
        <v>420.6</v>
      </c>
    </row>
    <row r="5050" ht="12">
      <c r="B5050" s="11">
        <f t="shared" si="80"/>
        <v>420.7</v>
      </c>
    </row>
    <row r="5051" ht="12">
      <c r="B5051" s="11">
        <f t="shared" si="80"/>
        <v>420.75</v>
      </c>
    </row>
    <row r="5052" ht="12">
      <c r="B5052" s="11">
        <f t="shared" si="80"/>
        <v>420.8</v>
      </c>
    </row>
    <row r="5053" ht="12">
      <c r="B5053" s="11">
        <f t="shared" si="80"/>
        <v>420.9</v>
      </c>
    </row>
    <row r="5054" ht="12">
      <c r="B5054" s="11">
        <f t="shared" si="80"/>
        <v>421</v>
      </c>
    </row>
    <row r="5055" ht="12">
      <c r="B5055" s="11">
        <f t="shared" si="80"/>
        <v>421.1</v>
      </c>
    </row>
    <row r="5056" ht="12">
      <c r="B5056" s="11">
        <f t="shared" si="80"/>
        <v>421.2</v>
      </c>
    </row>
    <row r="5057" ht="12">
      <c r="B5057" s="11">
        <f t="shared" si="80"/>
        <v>421.25</v>
      </c>
    </row>
    <row r="5058" ht="12">
      <c r="B5058" s="11">
        <f t="shared" si="80"/>
        <v>421.3</v>
      </c>
    </row>
    <row r="5059" ht="12">
      <c r="B5059" s="11">
        <f t="shared" si="80"/>
        <v>421.4</v>
      </c>
    </row>
    <row r="5060" ht="12">
      <c r="B5060" s="11">
        <f t="shared" si="80"/>
        <v>421.5</v>
      </c>
    </row>
    <row r="5061" ht="12">
      <c r="B5061" s="11">
        <f t="shared" si="80"/>
        <v>421.6</v>
      </c>
    </row>
    <row r="5062" ht="12">
      <c r="B5062" s="11">
        <f t="shared" si="80"/>
        <v>421.7</v>
      </c>
    </row>
    <row r="5063" ht="12">
      <c r="B5063" s="11">
        <f t="shared" si="80"/>
        <v>421.75</v>
      </c>
    </row>
    <row r="5064" ht="12">
      <c r="B5064" s="11">
        <f t="shared" si="80"/>
        <v>421.8</v>
      </c>
    </row>
    <row r="5065" ht="12">
      <c r="B5065" s="11">
        <f t="shared" si="80"/>
        <v>421.9</v>
      </c>
    </row>
    <row r="5066" ht="12">
      <c r="B5066" s="11">
        <f t="shared" si="80"/>
        <v>422</v>
      </c>
    </row>
    <row r="5067" ht="12">
      <c r="B5067" s="11">
        <f t="shared" si="80"/>
        <v>422.1</v>
      </c>
    </row>
    <row r="5068" ht="12">
      <c r="B5068" s="11">
        <f t="shared" si="80"/>
        <v>422.2</v>
      </c>
    </row>
    <row r="5069" ht="12">
      <c r="B5069" s="11">
        <f t="shared" si="80"/>
        <v>422.25</v>
      </c>
    </row>
    <row r="5070" ht="12">
      <c r="B5070" s="11">
        <f t="shared" si="80"/>
        <v>422.3</v>
      </c>
    </row>
    <row r="5071" ht="12">
      <c r="B5071" s="11">
        <f t="shared" si="80"/>
        <v>422.4</v>
      </c>
    </row>
    <row r="5072" ht="12">
      <c r="B5072" s="11">
        <f t="shared" si="80"/>
        <v>422.5</v>
      </c>
    </row>
    <row r="5073" ht="12">
      <c r="B5073" s="11">
        <f t="shared" si="80"/>
        <v>422.6</v>
      </c>
    </row>
    <row r="5074" ht="12">
      <c r="B5074" s="11">
        <f t="shared" si="80"/>
        <v>422.7</v>
      </c>
    </row>
    <row r="5075" ht="12">
      <c r="B5075" s="11">
        <f t="shared" si="80"/>
        <v>422.75</v>
      </c>
    </row>
    <row r="5076" ht="12">
      <c r="B5076" s="11">
        <f t="shared" si="80"/>
        <v>422.8</v>
      </c>
    </row>
    <row r="5077" ht="12">
      <c r="B5077" s="11">
        <f t="shared" si="80"/>
        <v>422.9</v>
      </c>
    </row>
    <row r="5078" ht="12">
      <c r="B5078" s="11">
        <f t="shared" si="80"/>
        <v>423</v>
      </c>
    </row>
    <row r="5079" ht="12">
      <c r="B5079" s="11">
        <f t="shared" si="80"/>
        <v>423.1</v>
      </c>
    </row>
    <row r="5080" ht="12">
      <c r="B5080" s="11">
        <f t="shared" si="80"/>
        <v>423.2</v>
      </c>
    </row>
    <row r="5081" ht="12">
      <c r="B5081" s="11">
        <f t="shared" si="80"/>
        <v>423.25</v>
      </c>
    </row>
    <row r="5082" ht="12">
      <c r="B5082" s="11">
        <f t="shared" si="80"/>
        <v>423.3</v>
      </c>
    </row>
    <row r="5083" ht="12">
      <c r="B5083" s="11">
        <f t="shared" si="80"/>
        <v>423.4</v>
      </c>
    </row>
    <row r="5084" ht="12">
      <c r="B5084" s="11">
        <f t="shared" si="80"/>
        <v>423.5</v>
      </c>
    </row>
    <row r="5085" ht="12">
      <c r="B5085" s="11">
        <f t="shared" si="80"/>
        <v>423.6</v>
      </c>
    </row>
    <row r="5086" ht="12">
      <c r="B5086" s="11">
        <f t="shared" si="80"/>
        <v>423.7</v>
      </c>
    </row>
    <row r="5087" ht="12">
      <c r="B5087" s="11">
        <f t="shared" si="80"/>
        <v>423.75</v>
      </c>
    </row>
    <row r="5088" ht="12">
      <c r="B5088" s="11">
        <f t="shared" si="80"/>
        <v>423.8</v>
      </c>
    </row>
    <row r="5089" ht="12">
      <c r="B5089" s="11">
        <f t="shared" si="80"/>
        <v>423.9</v>
      </c>
    </row>
    <row r="5090" ht="12">
      <c r="B5090" s="11">
        <f t="shared" si="80"/>
        <v>424</v>
      </c>
    </row>
    <row r="5091" ht="12">
      <c r="B5091" s="11">
        <f t="shared" si="80"/>
        <v>424.1</v>
      </c>
    </row>
    <row r="5092" ht="12">
      <c r="B5092" s="11">
        <f t="shared" si="80"/>
        <v>424.2</v>
      </c>
    </row>
    <row r="5093" ht="12">
      <c r="B5093" s="11">
        <f t="shared" si="80"/>
        <v>424.25</v>
      </c>
    </row>
    <row r="5094" ht="12">
      <c r="B5094" s="11">
        <f t="shared" si="80"/>
        <v>424.3</v>
      </c>
    </row>
    <row r="5095" ht="12">
      <c r="B5095" s="11">
        <f t="shared" si="80"/>
        <v>424.4</v>
      </c>
    </row>
    <row r="5096" ht="12">
      <c r="B5096" s="11">
        <f aca="true" t="shared" si="81" ref="B5096:B5159">+B5084+1</f>
        <v>424.5</v>
      </c>
    </row>
    <row r="5097" ht="12">
      <c r="B5097" s="11">
        <f t="shared" si="81"/>
        <v>424.6</v>
      </c>
    </row>
    <row r="5098" ht="12">
      <c r="B5098" s="11">
        <f t="shared" si="81"/>
        <v>424.7</v>
      </c>
    </row>
    <row r="5099" ht="12">
      <c r="B5099" s="11">
        <f t="shared" si="81"/>
        <v>424.75</v>
      </c>
    </row>
    <row r="5100" ht="12">
      <c r="B5100" s="11">
        <f t="shared" si="81"/>
        <v>424.8</v>
      </c>
    </row>
    <row r="5101" ht="12">
      <c r="B5101" s="11">
        <f t="shared" si="81"/>
        <v>424.9</v>
      </c>
    </row>
    <row r="5102" ht="12">
      <c r="B5102" s="11">
        <f t="shared" si="81"/>
        <v>425</v>
      </c>
    </row>
    <row r="5103" ht="12">
      <c r="B5103" s="11">
        <f t="shared" si="81"/>
        <v>425.1</v>
      </c>
    </row>
    <row r="5104" ht="12">
      <c r="B5104" s="11">
        <f t="shared" si="81"/>
        <v>425.2</v>
      </c>
    </row>
    <row r="5105" ht="12">
      <c r="B5105" s="11">
        <f t="shared" si="81"/>
        <v>425.25</v>
      </c>
    </row>
    <row r="5106" ht="12">
      <c r="B5106" s="11">
        <f t="shared" si="81"/>
        <v>425.3</v>
      </c>
    </row>
    <row r="5107" ht="12">
      <c r="B5107" s="11">
        <f t="shared" si="81"/>
        <v>425.4</v>
      </c>
    </row>
    <row r="5108" ht="12">
      <c r="B5108" s="11">
        <f t="shared" si="81"/>
        <v>425.5</v>
      </c>
    </row>
    <row r="5109" ht="12">
      <c r="B5109" s="11">
        <f t="shared" si="81"/>
        <v>425.6</v>
      </c>
    </row>
    <row r="5110" ht="12">
      <c r="B5110" s="11">
        <f t="shared" si="81"/>
        <v>425.7</v>
      </c>
    </row>
    <row r="5111" ht="12">
      <c r="B5111" s="11">
        <f t="shared" si="81"/>
        <v>425.75</v>
      </c>
    </row>
    <row r="5112" ht="12">
      <c r="B5112" s="11">
        <f t="shared" si="81"/>
        <v>425.8</v>
      </c>
    </row>
    <row r="5113" ht="12">
      <c r="B5113" s="11">
        <f t="shared" si="81"/>
        <v>425.9</v>
      </c>
    </row>
    <row r="5114" ht="12">
      <c r="B5114" s="11">
        <f t="shared" si="81"/>
        <v>426</v>
      </c>
    </row>
    <row r="5115" ht="12">
      <c r="B5115" s="11">
        <f t="shared" si="81"/>
        <v>426.1</v>
      </c>
    </row>
    <row r="5116" ht="12">
      <c r="B5116" s="11">
        <f t="shared" si="81"/>
        <v>426.2</v>
      </c>
    </row>
    <row r="5117" ht="12">
      <c r="B5117" s="11">
        <f t="shared" si="81"/>
        <v>426.25</v>
      </c>
    </row>
    <row r="5118" ht="12">
      <c r="B5118" s="11">
        <f t="shared" si="81"/>
        <v>426.3</v>
      </c>
    </row>
    <row r="5119" ht="12">
      <c r="B5119" s="11">
        <f t="shared" si="81"/>
        <v>426.4</v>
      </c>
    </row>
    <row r="5120" ht="12">
      <c r="B5120" s="11">
        <f t="shared" si="81"/>
        <v>426.5</v>
      </c>
    </row>
    <row r="5121" ht="12">
      <c r="B5121" s="11">
        <f t="shared" si="81"/>
        <v>426.6</v>
      </c>
    </row>
    <row r="5122" ht="12">
      <c r="B5122" s="11">
        <f t="shared" si="81"/>
        <v>426.7</v>
      </c>
    </row>
    <row r="5123" ht="12">
      <c r="B5123" s="11">
        <f t="shared" si="81"/>
        <v>426.75</v>
      </c>
    </row>
    <row r="5124" ht="12">
      <c r="B5124" s="11">
        <f t="shared" si="81"/>
        <v>426.8</v>
      </c>
    </row>
    <row r="5125" ht="12">
      <c r="B5125" s="11">
        <f t="shared" si="81"/>
        <v>426.9</v>
      </c>
    </row>
    <row r="5126" ht="12">
      <c r="B5126" s="11">
        <f t="shared" si="81"/>
        <v>427</v>
      </c>
    </row>
    <row r="5127" ht="12">
      <c r="B5127" s="11">
        <f t="shared" si="81"/>
        <v>427.1</v>
      </c>
    </row>
    <row r="5128" ht="12">
      <c r="B5128" s="11">
        <f t="shared" si="81"/>
        <v>427.2</v>
      </c>
    </row>
    <row r="5129" ht="12">
      <c r="B5129" s="11">
        <f t="shared" si="81"/>
        <v>427.25</v>
      </c>
    </row>
    <row r="5130" ht="12">
      <c r="B5130" s="11">
        <f t="shared" si="81"/>
        <v>427.3</v>
      </c>
    </row>
    <row r="5131" ht="12">
      <c r="B5131" s="11">
        <f t="shared" si="81"/>
        <v>427.4</v>
      </c>
    </row>
    <row r="5132" ht="12">
      <c r="B5132" s="11">
        <f t="shared" si="81"/>
        <v>427.5</v>
      </c>
    </row>
    <row r="5133" ht="12">
      <c r="B5133" s="11">
        <f t="shared" si="81"/>
        <v>427.6</v>
      </c>
    </row>
    <row r="5134" ht="12">
      <c r="B5134" s="11">
        <f t="shared" si="81"/>
        <v>427.7</v>
      </c>
    </row>
    <row r="5135" ht="12">
      <c r="B5135" s="11">
        <f t="shared" si="81"/>
        <v>427.75</v>
      </c>
    </row>
    <row r="5136" ht="12">
      <c r="B5136" s="11">
        <f t="shared" si="81"/>
        <v>427.8</v>
      </c>
    </row>
    <row r="5137" ht="12">
      <c r="B5137" s="11">
        <f t="shared" si="81"/>
        <v>427.9</v>
      </c>
    </row>
    <row r="5138" ht="12">
      <c r="B5138" s="11">
        <f t="shared" si="81"/>
        <v>428</v>
      </c>
    </row>
    <row r="5139" ht="12">
      <c r="B5139" s="11">
        <f t="shared" si="81"/>
        <v>428.1</v>
      </c>
    </row>
    <row r="5140" ht="12">
      <c r="B5140" s="11">
        <f t="shared" si="81"/>
        <v>428.2</v>
      </c>
    </row>
    <row r="5141" ht="12">
      <c r="B5141" s="11">
        <f t="shared" si="81"/>
        <v>428.25</v>
      </c>
    </row>
    <row r="5142" ht="12">
      <c r="B5142" s="11">
        <f t="shared" si="81"/>
        <v>428.3</v>
      </c>
    </row>
    <row r="5143" ht="12">
      <c r="B5143" s="11">
        <f t="shared" si="81"/>
        <v>428.4</v>
      </c>
    </row>
    <row r="5144" ht="12">
      <c r="B5144" s="11">
        <f t="shared" si="81"/>
        <v>428.5</v>
      </c>
    </row>
    <row r="5145" ht="12">
      <c r="B5145" s="11">
        <f t="shared" si="81"/>
        <v>428.6</v>
      </c>
    </row>
    <row r="5146" ht="12">
      <c r="B5146" s="11">
        <f t="shared" si="81"/>
        <v>428.7</v>
      </c>
    </row>
    <row r="5147" ht="12">
      <c r="B5147" s="11">
        <f t="shared" si="81"/>
        <v>428.75</v>
      </c>
    </row>
    <row r="5148" ht="12">
      <c r="B5148" s="11">
        <f t="shared" si="81"/>
        <v>428.8</v>
      </c>
    </row>
    <row r="5149" ht="12">
      <c r="B5149" s="11">
        <f t="shared" si="81"/>
        <v>428.9</v>
      </c>
    </row>
    <row r="5150" ht="12">
      <c r="B5150" s="11">
        <f t="shared" si="81"/>
        <v>429</v>
      </c>
    </row>
    <row r="5151" ht="12">
      <c r="B5151" s="11">
        <f t="shared" si="81"/>
        <v>429.1</v>
      </c>
    </row>
    <row r="5152" ht="12">
      <c r="B5152" s="11">
        <f t="shared" si="81"/>
        <v>429.2</v>
      </c>
    </row>
    <row r="5153" ht="12">
      <c r="B5153" s="11">
        <f t="shared" si="81"/>
        <v>429.25</v>
      </c>
    </row>
    <row r="5154" ht="12">
      <c r="B5154" s="11">
        <f t="shared" si="81"/>
        <v>429.3</v>
      </c>
    </row>
    <row r="5155" ht="12">
      <c r="B5155" s="11">
        <f t="shared" si="81"/>
        <v>429.4</v>
      </c>
    </row>
    <row r="5156" ht="12">
      <c r="B5156" s="11">
        <f t="shared" si="81"/>
        <v>429.5</v>
      </c>
    </row>
    <row r="5157" ht="12">
      <c r="B5157" s="11">
        <f t="shared" si="81"/>
        <v>429.6</v>
      </c>
    </row>
    <row r="5158" ht="12">
      <c r="B5158" s="11">
        <f t="shared" si="81"/>
        <v>429.7</v>
      </c>
    </row>
    <row r="5159" ht="12">
      <c r="B5159" s="11">
        <f t="shared" si="81"/>
        <v>429.75</v>
      </c>
    </row>
    <row r="5160" ht="12">
      <c r="B5160" s="11">
        <f aca="true" t="shared" si="82" ref="B5160:B5223">+B5148+1</f>
        <v>429.8</v>
      </c>
    </row>
    <row r="5161" ht="12">
      <c r="B5161" s="11">
        <f t="shared" si="82"/>
        <v>429.9</v>
      </c>
    </row>
    <row r="5162" ht="12">
      <c r="B5162" s="11">
        <f t="shared" si="82"/>
        <v>430</v>
      </c>
    </row>
    <row r="5163" ht="12">
      <c r="B5163" s="11">
        <f t="shared" si="82"/>
        <v>430.1</v>
      </c>
    </row>
    <row r="5164" ht="12">
      <c r="B5164" s="11">
        <f t="shared" si="82"/>
        <v>430.2</v>
      </c>
    </row>
    <row r="5165" ht="12">
      <c r="B5165" s="11">
        <f t="shared" si="82"/>
        <v>430.25</v>
      </c>
    </row>
    <row r="5166" ht="12">
      <c r="B5166" s="11">
        <f t="shared" si="82"/>
        <v>430.3</v>
      </c>
    </row>
    <row r="5167" ht="12">
      <c r="B5167" s="11">
        <f t="shared" si="82"/>
        <v>430.4</v>
      </c>
    </row>
    <row r="5168" ht="12">
      <c r="B5168" s="11">
        <f t="shared" si="82"/>
        <v>430.5</v>
      </c>
    </row>
    <row r="5169" ht="12">
      <c r="B5169" s="11">
        <f t="shared" si="82"/>
        <v>430.6</v>
      </c>
    </row>
    <row r="5170" ht="12">
      <c r="B5170" s="11">
        <f t="shared" si="82"/>
        <v>430.7</v>
      </c>
    </row>
    <row r="5171" ht="12">
      <c r="B5171" s="11">
        <f t="shared" si="82"/>
        <v>430.75</v>
      </c>
    </row>
    <row r="5172" ht="12">
      <c r="B5172" s="11">
        <f t="shared" si="82"/>
        <v>430.8</v>
      </c>
    </row>
    <row r="5173" ht="12">
      <c r="B5173" s="11">
        <f t="shared" si="82"/>
        <v>430.9</v>
      </c>
    </row>
    <row r="5174" ht="12">
      <c r="B5174" s="11">
        <f t="shared" si="82"/>
        <v>431</v>
      </c>
    </row>
    <row r="5175" ht="12">
      <c r="B5175" s="11">
        <f t="shared" si="82"/>
        <v>431.1</v>
      </c>
    </row>
    <row r="5176" ht="12">
      <c r="B5176" s="11">
        <f t="shared" si="82"/>
        <v>431.2</v>
      </c>
    </row>
    <row r="5177" ht="12">
      <c r="B5177" s="11">
        <f t="shared" si="82"/>
        <v>431.25</v>
      </c>
    </row>
    <row r="5178" ht="12">
      <c r="B5178" s="11">
        <f t="shared" si="82"/>
        <v>431.3</v>
      </c>
    </row>
    <row r="5179" ht="12">
      <c r="B5179" s="11">
        <f t="shared" si="82"/>
        <v>431.4</v>
      </c>
    </row>
    <row r="5180" ht="12">
      <c r="B5180" s="11">
        <f t="shared" si="82"/>
        <v>431.5</v>
      </c>
    </row>
    <row r="5181" ht="12">
      <c r="B5181" s="11">
        <f t="shared" si="82"/>
        <v>431.6</v>
      </c>
    </row>
    <row r="5182" ht="12">
      <c r="B5182" s="11">
        <f t="shared" si="82"/>
        <v>431.7</v>
      </c>
    </row>
    <row r="5183" ht="12">
      <c r="B5183" s="11">
        <f t="shared" si="82"/>
        <v>431.75</v>
      </c>
    </row>
    <row r="5184" ht="12">
      <c r="B5184" s="11">
        <f t="shared" si="82"/>
        <v>431.8</v>
      </c>
    </row>
    <row r="5185" ht="12">
      <c r="B5185" s="11">
        <f t="shared" si="82"/>
        <v>431.9</v>
      </c>
    </row>
    <row r="5186" ht="12">
      <c r="B5186" s="11">
        <f t="shared" si="82"/>
        <v>432</v>
      </c>
    </row>
    <row r="5187" ht="12">
      <c r="B5187" s="11">
        <f t="shared" si="82"/>
        <v>432.1</v>
      </c>
    </row>
    <row r="5188" ht="12">
      <c r="B5188" s="11">
        <f t="shared" si="82"/>
        <v>432.2</v>
      </c>
    </row>
    <row r="5189" ht="12">
      <c r="B5189" s="11">
        <f t="shared" si="82"/>
        <v>432.25</v>
      </c>
    </row>
    <row r="5190" ht="12">
      <c r="B5190" s="11">
        <f t="shared" si="82"/>
        <v>432.3</v>
      </c>
    </row>
    <row r="5191" ht="12">
      <c r="B5191" s="11">
        <f t="shared" si="82"/>
        <v>432.4</v>
      </c>
    </row>
    <row r="5192" ht="12">
      <c r="B5192" s="11">
        <f t="shared" si="82"/>
        <v>432.5</v>
      </c>
    </row>
    <row r="5193" ht="12">
      <c r="B5193" s="11">
        <f t="shared" si="82"/>
        <v>432.6</v>
      </c>
    </row>
    <row r="5194" ht="12">
      <c r="B5194" s="11">
        <f t="shared" si="82"/>
        <v>432.7</v>
      </c>
    </row>
    <row r="5195" ht="12">
      <c r="B5195" s="11">
        <f t="shared" si="82"/>
        <v>432.75</v>
      </c>
    </row>
    <row r="5196" ht="12">
      <c r="B5196" s="11">
        <f t="shared" si="82"/>
        <v>432.8</v>
      </c>
    </row>
    <row r="5197" ht="12">
      <c r="B5197" s="11">
        <f t="shared" si="82"/>
        <v>432.9</v>
      </c>
    </row>
    <row r="5198" ht="12">
      <c r="B5198" s="11">
        <f t="shared" si="82"/>
        <v>433</v>
      </c>
    </row>
    <row r="5199" ht="12">
      <c r="B5199" s="11">
        <f t="shared" si="82"/>
        <v>433.1</v>
      </c>
    </row>
    <row r="5200" ht="12">
      <c r="B5200" s="11">
        <f t="shared" si="82"/>
        <v>433.2</v>
      </c>
    </row>
    <row r="5201" ht="12">
      <c r="B5201" s="11">
        <f t="shared" si="82"/>
        <v>433.25</v>
      </c>
    </row>
    <row r="5202" ht="12">
      <c r="B5202" s="11">
        <f t="shared" si="82"/>
        <v>433.3</v>
      </c>
    </row>
    <row r="5203" ht="12">
      <c r="B5203" s="11">
        <f t="shared" si="82"/>
        <v>433.4</v>
      </c>
    </row>
    <row r="5204" ht="12">
      <c r="B5204" s="11">
        <f t="shared" si="82"/>
        <v>433.5</v>
      </c>
    </row>
    <row r="5205" ht="12">
      <c r="B5205" s="11">
        <f t="shared" si="82"/>
        <v>433.6</v>
      </c>
    </row>
    <row r="5206" ht="12">
      <c r="B5206" s="11">
        <f t="shared" si="82"/>
        <v>433.7</v>
      </c>
    </row>
    <row r="5207" ht="12">
      <c r="B5207" s="11">
        <f t="shared" si="82"/>
        <v>433.75</v>
      </c>
    </row>
    <row r="5208" ht="12">
      <c r="B5208" s="11">
        <f t="shared" si="82"/>
        <v>433.8</v>
      </c>
    </row>
    <row r="5209" ht="12">
      <c r="B5209" s="11">
        <f t="shared" si="82"/>
        <v>433.9</v>
      </c>
    </row>
    <row r="5210" ht="12">
      <c r="B5210" s="11">
        <f t="shared" si="82"/>
        <v>434</v>
      </c>
    </row>
    <row r="5211" ht="12">
      <c r="B5211" s="11">
        <f t="shared" si="82"/>
        <v>434.1</v>
      </c>
    </row>
    <row r="5212" ht="12">
      <c r="B5212" s="11">
        <f t="shared" si="82"/>
        <v>434.2</v>
      </c>
    </row>
    <row r="5213" ht="12">
      <c r="B5213" s="11">
        <f t="shared" si="82"/>
        <v>434.25</v>
      </c>
    </row>
    <row r="5214" ht="12">
      <c r="B5214" s="11">
        <f t="shared" si="82"/>
        <v>434.3</v>
      </c>
    </row>
    <row r="5215" ht="12">
      <c r="B5215" s="11">
        <f t="shared" si="82"/>
        <v>434.4</v>
      </c>
    </row>
    <row r="5216" ht="12">
      <c r="B5216" s="11">
        <f t="shared" si="82"/>
        <v>434.5</v>
      </c>
    </row>
    <row r="5217" ht="12">
      <c r="B5217" s="11">
        <f t="shared" si="82"/>
        <v>434.6</v>
      </c>
    </row>
    <row r="5218" ht="12">
      <c r="B5218" s="11">
        <f t="shared" si="82"/>
        <v>434.7</v>
      </c>
    </row>
    <row r="5219" ht="12">
      <c r="B5219" s="11">
        <f t="shared" si="82"/>
        <v>434.75</v>
      </c>
    </row>
    <row r="5220" ht="12">
      <c r="B5220" s="11">
        <f t="shared" si="82"/>
        <v>434.8</v>
      </c>
    </row>
    <row r="5221" ht="12">
      <c r="B5221" s="11">
        <f t="shared" si="82"/>
        <v>434.9</v>
      </c>
    </row>
    <row r="5222" ht="12">
      <c r="B5222" s="11">
        <f t="shared" si="82"/>
        <v>435</v>
      </c>
    </row>
    <row r="5223" ht="12">
      <c r="B5223" s="11">
        <f t="shared" si="82"/>
        <v>435.1</v>
      </c>
    </row>
    <row r="5224" ht="12">
      <c r="B5224" s="11">
        <f aca="true" t="shared" si="83" ref="B5224:B5287">+B5212+1</f>
        <v>435.2</v>
      </c>
    </row>
    <row r="5225" ht="12">
      <c r="B5225" s="11">
        <f t="shared" si="83"/>
        <v>435.25</v>
      </c>
    </row>
    <row r="5226" ht="12">
      <c r="B5226" s="11">
        <f t="shared" si="83"/>
        <v>435.3</v>
      </c>
    </row>
    <row r="5227" ht="12">
      <c r="B5227" s="11">
        <f t="shared" si="83"/>
        <v>435.4</v>
      </c>
    </row>
    <row r="5228" ht="12">
      <c r="B5228" s="11">
        <f t="shared" si="83"/>
        <v>435.5</v>
      </c>
    </row>
    <row r="5229" ht="12">
      <c r="B5229" s="11">
        <f t="shared" si="83"/>
        <v>435.6</v>
      </c>
    </row>
    <row r="5230" ht="12">
      <c r="B5230" s="11">
        <f t="shared" si="83"/>
        <v>435.7</v>
      </c>
    </row>
    <row r="5231" ht="12">
      <c r="B5231" s="11">
        <f t="shared" si="83"/>
        <v>435.75</v>
      </c>
    </row>
    <row r="5232" ht="12">
      <c r="B5232" s="11">
        <f t="shared" si="83"/>
        <v>435.8</v>
      </c>
    </row>
    <row r="5233" ht="12">
      <c r="B5233" s="11">
        <f t="shared" si="83"/>
        <v>435.9</v>
      </c>
    </row>
    <row r="5234" ht="12">
      <c r="B5234" s="11">
        <f t="shared" si="83"/>
        <v>436</v>
      </c>
    </row>
    <row r="5235" ht="12">
      <c r="B5235" s="11">
        <f t="shared" si="83"/>
        <v>436.1</v>
      </c>
    </row>
    <row r="5236" ht="12">
      <c r="B5236" s="11">
        <f t="shared" si="83"/>
        <v>436.2</v>
      </c>
    </row>
    <row r="5237" ht="12">
      <c r="B5237" s="11">
        <f t="shared" si="83"/>
        <v>436.25</v>
      </c>
    </row>
    <row r="5238" ht="12">
      <c r="B5238" s="11">
        <f t="shared" si="83"/>
        <v>436.3</v>
      </c>
    </row>
    <row r="5239" ht="12">
      <c r="B5239" s="11">
        <f t="shared" si="83"/>
        <v>436.4</v>
      </c>
    </row>
    <row r="5240" ht="12">
      <c r="B5240" s="11">
        <f t="shared" si="83"/>
        <v>436.5</v>
      </c>
    </row>
    <row r="5241" ht="12">
      <c r="B5241" s="11">
        <f t="shared" si="83"/>
        <v>436.6</v>
      </c>
    </row>
    <row r="5242" ht="12">
      <c r="B5242" s="11">
        <f t="shared" si="83"/>
        <v>436.7</v>
      </c>
    </row>
    <row r="5243" ht="12">
      <c r="B5243" s="11">
        <f t="shared" si="83"/>
        <v>436.75</v>
      </c>
    </row>
    <row r="5244" ht="12">
      <c r="B5244" s="11">
        <f t="shared" si="83"/>
        <v>436.8</v>
      </c>
    </row>
    <row r="5245" ht="12">
      <c r="B5245" s="11">
        <f t="shared" si="83"/>
        <v>436.9</v>
      </c>
    </row>
    <row r="5246" ht="12">
      <c r="B5246" s="11">
        <f t="shared" si="83"/>
        <v>437</v>
      </c>
    </row>
    <row r="5247" ht="12">
      <c r="B5247" s="11">
        <f t="shared" si="83"/>
        <v>437.1</v>
      </c>
    </row>
    <row r="5248" ht="12">
      <c r="B5248" s="11">
        <f t="shared" si="83"/>
        <v>437.2</v>
      </c>
    </row>
    <row r="5249" ht="12">
      <c r="B5249" s="11">
        <f t="shared" si="83"/>
        <v>437.25</v>
      </c>
    </row>
    <row r="5250" ht="12">
      <c r="B5250" s="11">
        <f t="shared" si="83"/>
        <v>437.3</v>
      </c>
    </row>
    <row r="5251" ht="12">
      <c r="B5251" s="11">
        <f t="shared" si="83"/>
        <v>437.4</v>
      </c>
    </row>
    <row r="5252" ht="12">
      <c r="B5252" s="11">
        <f t="shared" si="83"/>
        <v>437.5</v>
      </c>
    </row>
    <row r="5253" ht="12">
      <c r="B5253" s="11">
        <f t="shared" si="83"/>
        <v>437.6</v>
      </c>
    </row>
    <row r="5254" ht="12">
      <c r="B5254" s="11">
        <f t="shared" si="83"/>
        <v>437.7</v>
      </c>
    </row>
    <row r="5255" ht="12">
      <c r="B5255" s="11">
        <f t="shared" si="83"/>
        <v>437.75</v>
      </c>
    </row>
    <row r="5256" ht="12">
      <c r="B5256" s="11">
        <f t="shared" si="83"/>
        <v>437.8</v>
      </c>
    </row>
    <row r="5257" ht="12">
      <c r="B5257" s="11">
        <f t="shared" si="83"/>
        <v>437.9</v>
      </c>
    </row>
    <row r="5258" ht="12">
      <c r="B5258" s="11">
        <f t="shared" si="83"/>
        <v>438</v>
      </c>
    </row>
    <row r="5259" ht="12">
      <c r="B5259" s="11">
        <f t="shared" si="83"/>
        <v>438.1</v>
      </c>
    </row>
    <row r="5260" ht="12">
      <c r="B5260" s="11">
        <f t="shared" si="83"/>
        <v>438.2</v>
      </c>
    </row>
    <row r="5261" ht="12">
      <c r="B5261" s="11">
        <f t="shared" si="83"/>
        <v>438.25</v>
      </c>
    </row>
    <row r="5262" ht="12">
      <c r="B5262" s="11">
        <f t="shared" si="83"/>
        <v>438.3</v>
      </c>
    </row>
    <row r="5263" ht="12">
      <c r="B5263" s="11">
        <f t="shared" si="83"/>
        <v>438.4</v>
      </c>
    </row>
    <row r="5264" ht="12">
      <c r="B5264" s="11">
        <f t="shared" si="83"/>
        <v>438.5</v>
      </c>
    </row>
    <row r="5265" ht="12">
      <c r="B5265" s="11">
        <f t="shared" si="83"/>
        <v>438.6</v>
      </c>
    </row>
    <row r="5266" ht="12">
      <c r="B5266" s="11">
        <f t="shared" si="83"/>
        <v>438.7</v>
      </c>
    </row>
    <row r="5267" ht="12">
      <c r="B5267" s="11">
        <f t="shared" si="83"/>
        <v>438.75</v>
      </c>
    </row>
    <row r="5268" ht="12">
      <c r="B5268" s="11">
        <f t="shared" si="83"/>
        <v>438.8</v>
      </c>
    </row>
    <row r="5269" ht="12">
      <c r="B5269" s="11">
        <f t="shared" si="83"/>
        <v>438.9</v>
      </c>
    </row>
    <row r="5270" ht="12">
      <c r="B5270" s="11">
        <f t="shared" si="83"/>
        <v>439</v>
      </c>
    </row>
    <row r="5271" ht="12">
      <c r="B5271" s="11">
        <f t="shared" si="83"/>
        <v>439.1</v>
      </c>
    </row>
    <row r="5272" ht="12">
      <c r="B5272" s="11">
        <f t="shared" si="83"/>
        <v>439.2</v>
      </c>
    </row>
    <row r="5273" ht="12">
      <c r="B5273" s="11">
        <f t="shared" si="83"/>
        <v>439.25</v>
      </c>
    </row>
    <row r="5274" ht="12">
      <c r="B5274" s="11">
        <f t="shared" si="83"/>
        <v>439.3</v>
      </c>
    </row>
    <row r="5275" ht="12">
      <c r="B5275" s="11">
        <f t="shared" si="83"/>
        <v>439.4</v>
      </c>
    </row>
    <row r="5276" ht="12">
      <c r="B5276" s="11">
        <f t="shared" si="83"/>
        <v>439.5</v>
      </c>
    </row>
    <row r="5277" ht="12">
      <c r="B5277" s="11">
        <f t="shared" si="83"/>
        <v>439.6</v>
      </c>
    </row>
    <row r="5278" ht="12">
      <c r="B5278" s="11">
        <f t="shared" si="83"/>
        <v>439.7</v>
      </c>
    </row>
    <row r="5279" ht="12">
      <c r="B5279" s="11">
        <f t="shared" si="83"/>
        <v>439.75</v>
      </c>
    </row>
    <row r="5280" ht="12">
      <c r="B5280" s="11">
        <f t="shared" si="83"/>
        <v>439.8</v>
      </c>
    </row>
    <row r="5281" ht="12">
      <c r="B5281" s="11">
        <f t="shared" si="83"/>
        <v>439.9</v>
      </c>
    </row>
    <row r="5282" ht="12">
      <c r="B5282" s="11">
        <f t="shared" si="83"/>
        <v>440</v>
      </c>
    </row>
    <row r="5283" ht="12">
      <c r="B5283" s="11">
        <f t="shared" si="83"/>
        <v>440.1</v>
      </c>
    </row>
    <row r="5284" ht="12">
      <c r="B5284" s="11">
        <f t="shared" si="83"/>
        <v>440.2</v>
      </c>
    </row>
    <row r="5285" ht="12">
      <c r="B5285" s="11">
        <f t="shared" si="83"/>
        <v>440.25</v>
      </c>
    </row>
    <row r="5286" ht="12">
      <c r="B5286" s="11">
        <f t="shared" si="83"/>
        <v>440.3</v>
      </c>
    </row>
    <row r="5287" ht="12">
      <c r="B5287" s="11">
        <f t="shared" si="83"/>
        <v>440.4</v>
      </c>
    </row>
    <row r="5288" ht="12">
      <c r="B5288" s="11">
        <f aca="true" t="shared" si="84" ref="B5288:B5351">+B5276+1</f>
        <v>440.5</v>
      </c>
    </row>
    <row r="5289" ht="12">
      <c r="B5289" s="11">
        <f t="shared" si="84"/>
        <v>440.6</v>
      </c>
    </row>
    <row r="5290" ht="12">
      <c r="B5290" s="11">
        <f t="shared" si="84"/>
        <v>440.7</v>
      </c>
    </row>
    <row r="5291" ht="12">
      <c r="B5291" s="11">
        <f t="shared" si="84"/>
        <v>440.75</v>
      </c>
    </row>
    <row r="5292" ht="12">
      <c r="B5292" s="11">
        <f t="shared" si="84"/>
        <v>440.8</v>
      </c>
    </row>
    <row r="5293" ht="12">
      <c r="B5293" s="11">
        <f t="shared" si="84"/>
        <v>440.9</v>
      </c>
    </row>
    <row r="5294" ht="12">
      <c r="B5294" s="11">
        <f t="shared" si="84"/>
        <v>441</v>
      </c>
    </row>
    <row r="5295" ht="12">
      <c r="B5295" s="11">
        <f t="shared" si="84"/>
        <v>441.1</v>
      </c>
    </row>
    <row r="5296" ht="12">
      <c r="B5296" s="11">
        <f t="shared" si="84"/>
        <v>441.2</v>
      </c>
    </row>
    <row r="5297" ht="12">
      <c r="B5297" s="11">
        <f t="shared" si="84"/>
        <v>441.25</v>
      </c>
    </row>
    <row r="5298" ht="12">
      <c r="B5298" s="11">
        <f t="shared" si="84"/>
        <v>441.3</v>
      </c>
    </row>
    <row r="5299" ht="12">
      <c r="B5299" s="11">
        <f t="shared" si="84"/>
        <v>441.4</v>
      </c>
    </row>
    <row r="5300" ht="12">
      <c r="B5300" s="11">
        <f t="shared" si="84"/>
        <v>441.5</v>
      </c>
    </row>
    <row r="5301" ht="12">
      <c r="B5301" s="11">
        <f t="shared" si="84"/>
        <v>441.6</v>
      </c>
    </row>
    <row r="5302" ht="12">
      <c r="B5302" s="11">
        <f t="shared" si="84"/>
        <v>441.7</v>
      </c>
    </row>
    <row r="5303" ht="12">
      <c r="B5303" s="11">
        <f t="shared" si="84"/>
        <v>441.75</v>
      </c>
    </row>
    <row r="5304" ht="12">
      <c r="B5304" s="11">
        <f t="shared" si="84"/>
        <v>441.8</v>
      </c>
    </row>
    <row r="5305" ht="12">
      <c r="B5305" s="11">
        <f t="shared" si="84"/>
        <v>441.9</v>
      </c>
    </row>
    <row r="5306" ht="12">
      <c r="B5306" s="11">
        <f t="shared" si="84"/>
        <v>442</v>
      </c>
    </row>
    <row r="5307" ht="12">
      <c r="B5307" s="11">
        <f t="shared" si="84"/>
        <v>442.1</v>
      </c>
    </row>
    <row r="5308" ht="12">
      <c r="B5308" s="11">
        <f t="shared" si="84"/>
        <v>442.2</v>
      </c>
    </row>
    <row r="5309" ht="12">
      <c r="B5309" s="11">
        <f t="shared" si="84"/>
        <v>442.25</v>
      </c>
    </row>
    <row r="5310" ht="12">
      <c r="B5310" s="11">
        <f t="shared" si="84"/>
        <v>442.3</v>
      </c>
    </row>
    <row r="5311" ht="12">
      <c r="B5311" s="11">
        <f t="shared" si="84"/>
        <v>442.4</v>
      </c>
    </row>
    <row r="5312" ht="12">
      <c r="B5312" s="11">
        <f t="shared" si="84"/>
        <v>442.5</v>
      </c>
    </row>
    <row r="5313" ht="12">
      <c r="B5313" s="11">
        <f t="shared" si="84"/>
        <v>442.6</v>
      </c>
    </row>
    <row r="5314" ht="12">
      <c r="B5314" s="11">
        <f t="shared" si="84"/>
        <v>442.7</v>
      </c>
    </row>
    <row r="5315" ht="12">
      <c r="B5315" s="11">
        <f t="shared" si="84"/>
        <v>442.75</v>
      </c>
    </row>
    <row r="5316" ht="12">
      <c r="B5316" s="11">
        <f t="shared" si="84"/>
        <v>442.8</v>
      </c>
    </row>
    <row r="5317" ht="12">
      <c r="B5317" s="11">
        <f t="shared" si="84"/>
        <v>442.9</v>
      </c>
    </row>
    <row r="5318" ht="12">
      <c r="B5318" s="11">
        <f t="shared" si="84"/>
        <v>443</v>
      </c>
    </row>
    <row r="5319" ht="12">
      <c r="B5319" s="11">
        <f t="shared" si="84"/>
        <v>443.1</v>
      </c>
    </row>
    <row r="5320" ht="12">
      <c r="B5320" s="11">
        <f t="shared" si="84"/>
        <v>443.2</v>
      </c>
    </row>
    <row r="5321" ht="12">
      <c r="B5321" s="11">
        <f t="shared" si="84"/>
        <v>443.25</v>
      </c>
    </row>
    <row r="5322" ht="12">
      <c r="B5322" s="11">
        <f t="shared" si="84"/>
        <v>443.3</v>
      </c>
    </row>
    <row r="5323" ht="12">
      <c r="B5323" s="11">
        <f t="shared" si="84"/>
        <v>443.4</v>
      </c>
    </row>
    <row r="5324" ht="12">
      <c r="B5324" s="11">
        <f t="shared" si="84"/>
        <v>443.5</v>
      </c>
    </row>
    <row r="5325" ht="12">
      <c r="B5325" s="11">
        <f t="shared" si="84"/>
        <v>443.6</v>
      </c>
    </row>
    <row r="5326" ht="12">
      <c r="B5326" s="11">
        <f t="shared" si="84"/>
        <v>443.7</v>
      </c>
    </row>
    <row r="5327" ht="12">
      <c r="B5327" s="11">
        <f t="shared" si="84"/>
        <v>443.75</v>
      </c>
    </row>
    <row r="5328" ht="12">
      <c r="B5328" s="11">
        <f t="shared" si="84"/>
        <v>443.8</v>
      </c>
    </row>
    <row r="5329" ht="12">
      <c r="B5329" s="11">
        <f t="shared" si="84"/>
        <v>443.9</v>
      </c>
    </row>
    <row r="5330" ht="12">
      <c r="B5330" s="11">
        <f t="shared" si="84"/>
        <v>444</v>
      </c>
    </row>
    <row r="5331" ht="12">
      <c r="B5331" s="11">
        <f t="shared" si="84"/>
        <v>444.1</v>
      </c>
    </row>
    <row r="5332" ht="12">
      <c r="B5332" s="11">
        <f t="shared" si="84"/>
        <v>444.2</v>
      </c>
    </row>
    <row r="5333" ht="12">
      <c r="B5333" s="11">
        <f t="shared" si="84"/>
        <v>444.25</v>
      </c>
    </row>
    <row r="5334" ht="12">
      <c r="B5334" s="11">
        <f t="shared" si="84"/>
        <v>444.3</v>
      </c>
    </row>
    <row r="5335" ht="12">
      <c r="B5335" s="11">
        <f t="shared" si="84"/>
        <v>444.4</v>
      </c>
    </row>
    <row r="5336" ht="12">
      <c r="B5336" s="11">
        <f t="shared" si="84"/>
        <v>444.5</v>
      </c>
    </row>
    <row r="5337" ht="12">
      <c r="B5337" s="11">
        <f t="shared" si="84"/>
        <v>444.6</v>
      </c>
    </row>
    <row r="5338" ht="12">
      <c r="B5338" s="11">
        <f t="shared" si="84"/>
        <v>444.7</v>
      </c>
    </row>
    <row r="5339" ht="12">
      <c r="B5339" s="11">
        <f t="shared" si="84"/>
        <v>444.75</v>
      </c>
    </row>
    <row r="5340" ht="12">
      <c r="B5340" s="11">
        <f t="shared" si="84"/>
        <v>444.8</v>
      </c>
    </row>
    <row r="5341" ht="12">
      <c r="B5341" s="11">
        <f t="shared" si="84"/>
        <v>444.9</v>
      </c>
    </row>
    <row r="5342" ht="12">
      <c r="B5342" s="11">
        <f t="shared" si="84"/>
        <v>445</v>
      </c>
    </row>
    <row r="5343" ht="12">
      <c r="B5343" s="11">
        <f t="shared" si="84"/>
        <v>445.1</v>
      </c>
    </row>
    <row r="5344" ht="12">
      <c r="B5344" s="11">
        <f t="shared" si="84"/>
        <v>445.2</v>
      </c>
    </row>
    <row r="5345" ht="12">
      <c r="B5345" s="11">
        <f t="shared" si="84"/>
        <v>445.25</v>
      </c>
    </row>
    <row r="5346" ht="12">
      <c r="B5346" s="11">
        <f t="shared" si="84"/>
        <v>445.3</v>
      </c>
    </row>
    <row r="5347" ht="12">
      <c r="B5347" s="11">
        <f t="shared" si="84"/>
        <v>445.4</v>
      </c>
    </row>
    <row r="5348" ht="12">
      <c r="B5348" s="11">
        <f t="shared" si="84"/>
        <v>445.5</v>
      </c>
    </row>
    <row r="5349" ht="12">
      <c r="B5349" s="11">
        <f t="shared" si="84"/>
        <v>445.6</v>
      </c>
    </row>
    <row r="5350" ht="12">
      <c r="B5350" s="11">
        <f t="shared" si="84"/>
        <v>445.7</v>
      </c>
    </row>
    <row r="5351" ht="12">
      <c r="B5351" s="11">
        <f t="shared" si="84"/>
        <v>445.75</v>
      </c>
    </row>
    <row r="5352" ht="12">
      <c r="B5352" s="11">
        <f aca="true" t="shared" si="85" ref="B5352:B5415">+B5340+1</f>
        <v>445.8</v>
      </c>
    </row>
    <row r="5353" ht="12">
      <c r="B5353" s="11">
        <f t="shared" si="85"/>
        <v>445.9</v>
      </c>
    </row>
    <row r="5354" ht="12">
      <c r="B5354" s="11">
        <f t="shared" si="85"/>
        <v>446</v>
      </c>
    </row>
    <row r="5355" ht="12">
      <c r="B5355" s="11">
        <f t="shared" si="85"/>
        <v>446.1</v>
      </c>
    </row>
    <row r="5356" ht="12">
      <c r="B5356" s="11">
        <f t="shared" si="85"/>
        <v>446.2</v>
      </c>
    </row>
    <row r="5357" ht="12">
      <c r="B5357" s="11">
        <f t="shared" si="85"/>
        <v>446.25</v>
      </c>
    </row>
    <row r="5358" ht="12">
      <c r="B5358" s="11">
        <f t="shared" si="85"/>
        <v>446.3</v>
      </c>
    </row>
    <row r="5359" ht="12">
      <c r="B5359" s="11">
        <f t="shared" si="85"/>
        <v>446.4</v>
      </c>
    </row>
    <row r="5360" ht="12">
      <c r="B5360" s="11">
        <f t="shared" si="85"/>
        <v>446.5</v>
      </c>
    </row>
    <row r="5361" ht="12">
      <c r="B5361" s="11">
        <f t="shared" si="85"/>
        <v>446.6</v>
      </c>
    </row>
    <row r="5362" ht="12">
      <c r="B5362" s="11">
        <f t="shared" si="85"/>
        <v>446.7</v>
      </c>
    </row>
    <row r="5363" ht="12">
      <c r="B5363" s="11">
        <f t="shared" si="85"/>
        <v>446.75</v>
      </c>
    </row>
    <row r="5364" ht="12">
      <c r="B5364" s="11">
        <f t="shared" si="85"/>
        <v>446.8</v>
      </c>
    </row>
    <row r="5365" ht="12">
      <c r="B5365" s="11">
        <f t="shared" si="85"/>
        <v>446.9</v>
      </c>
    </row>
    <row r="5366" ht="12">
      <c r="B5366" s="11">
        <f t="shared" si="85"/>
        <v>447</v>
      </c>
    </row>
    <row r="5367" ht="12">
      <c r="B5367" s="11">
        <f t="shared" si="85"/>
        <v>447.1</v>
      </c>
    </row>
    <row r="5368" ht="12">
      <c r="B5368" s="11">
        <f t="shared" si="85"/>
        <v>447.2</v>
      </c>
    </row>
    <row r="5369" ht="12">
      <c r="B5369" s="11">
        <f t="shared" si="85"/>
        <v>447.25</v>
      </c>
    </row>
    <row r="5370" ht="12">
      <c r="B5370" s="11">
        <f t="shared" si="85"/>
        <v>447.3</v>
      </c>
    </row>
    <row r="5371" ht="12">
      <c r="B5371" s="11">
        <f t="shared" si="85"/>
        <v>447.4</v>
      </c>
    </row>
    <row r="5372" ht="12">
      <c r="B5372" s="11">
        <f t="shared" si="85"/>
        <v>447.5</v>
      </c>
    </row>
    <row r="5373" ht="12">
      <c r="B5373" s="11">
        <f t="shared" si="85"/>
        <v>447.6</v>
      </c>
    </row>
    <row r="5374" ht="12">
      <c r="B5374" s="11">
        <f t="shared" si="85"/>
        <v>447.7</v>
      </c>
    </row>
    <row r="5375" ht="12">
      <c r="B5375" s="11">
        <f t="shared" si="85"/>
        <v>447.75</v>
      </c>
    </row>
    <row r="5376" ht="12">
      <c r="B5376" s="11">
        <f t="shared" si="85"/>
        <v>447.8</v>
      </c>
    </row>
    <row r="5377" ht="12">
      <c r="B5377" s="11">
        <f t="shared" si="85"/>
        <v>447.9</v>
      </c>
    </row>
    <row r="5378" ht="12">
      <c r="B5378" s="11">
        <f t="shared" si="85"/>
        <v>448</v>
      </c>
    </row>
    <row r="5379" ht="12">
      <c r="B5379" s="11">
        <f t="shared" si="85"/>
        <v>448.1</v>
      </c>
    </row>
    <row r="5380" ht="12">
      <c r="B5380" s="11">
        <f t="shared" si="85"/>
        <v>448.2</v>
      </c>
    </row>
    <row r="5381" ht="12">
      <c r="B5381" s="11">
        <f t="shared" si="85"/>
        <v>448.25</v>
      </c>
    </row>
    <row r="5382" ht="12">
      <c r="B5382" s="11">
        <f t="shared" si="85"/>
        <v>448.3</v>
      </c>
    </row>
    <row r="5383" ht="12">
      <c r="B5383" s="11">
        <f t="shared" si="85"/>
        <v>448.4</v>
      </c>
    </row>
    <row r="5384" ht="12">
      <c r="B5384" s="11">
        <f t="shared" si="85"/>
        <v>448.5</v>
      </c>
    </row>
    <row r="5385" ht="12">
      <c r="B5385" s="11">
        <f t="shared" si="85"/>
        <v>448.6</v>
      </c>
    </row>
    <row r="5386" ht="12">
      <c r="B5386" s="11">
        <f t="shared" si="85"/>
        <v>448.7</v>
      </c>
    </row>
    <row r="5387" ht="12">
      <c r="B5387" s="11">
        <f t="shared" si="85"/>
        <v>448.75</v>
      </c>
    </row>
    <row r="5388" ht="12">
      <c r="B5388" s="11">
        <f t="shared" si="85"/>
        <v>448.8</v>
      </c>
    </row>
    <row r="5389" ht="12">
      <c r="B5389" s="11">
        <f t="shared" si="85"/>
        <v>448.9</v>
      </c>
    </row>
    <row r="5390" ht="12">
      <c r="B5390" s="11">
        <f t="shared" si="85"/>
        <v>449</v>
      </c>
    </row>
    <row r="5391" ht="12">
      <c r="B5391" s="11">
        <f t="shared" si="85"/>
        <v>449.1</v>
      </c>
    </row>
    <row r="5392" ht="12">
      <c r="B5392" s="11">
        <f t="shared" si="85"/>
        <v>449.2</v>
      </c>
    </row>
    <row r="5393" ht="12">
      <c r="B5393" s="11">
        <f t="shared" si="85"/>
        <v>449.25</v>
      </c>
    </row>
    <row r="5394" ht="12">
      <c r="B5394" s="11">
        <f t="shared" si="85"/>
        <v>449.3</v>
      </c>
    </row>
    <row r="5395" ht="12">
      <c r="B5395" s="11">
        <f t="shared" si="85"/>
        <v>449.4</v>
      </c>
    </row>
    <row r="5396" ht="12">
      <c r="B5396" s="11">
        <f t="shared" si="85"/>
        <v>449.5</v>
      </c>
    </row>
    <row r="5397" ht="12">
      <c r="B5397" s="11">
        <f t="shared" si="85"/>
        <v>449.6</v>
      </c>
    </row>
    <row r="5398" ht="12">
      <c r="B5398" s="11">
        <f t="shared" si="85"/>
        <v>449.7</v>
      </c>
    </row>
    <row r="5399" ht="12">
      <c r="B5399" s="11">
        <f t="shared" si="85"/>
        <v>449.75</v>
      </c>
    </row>
    <row r="5400" ht="12">
      <c r="B5400" s="11">
        <f t="shared" si="85"/>
        <v>449.8</v>
      </c>
    </row>
    <row r="5401" ht="12">
      <c r="B5401" s="11">
        <f t="shared" si="85"/>
        <v>449.9</v>
      </c>
    </row>
    <row r="5402" ht="12">
      <c r="B5402" s="11">
        <f t="shared" si="85"/>
        <v>450</v>
      </c>
    </row>
    <row r="5403" ht="12">
      <c r="B5403" s="11">
        <f t="shared" si="85"/>
        <v>450.1</v>
      </c>
    </row>
    <row r="5404" ht="12">
      <c r="B5404" s="11">
        <f t="shared" si="85"/>
        <v>450.2</v>
      </c>
    </row>
    <row r="5405" ht="12">
      <c r="B5405" s="11">
        <f t="shared" si="85"/>
        <v>450.25</v>
      </c>
    </row>
    <row r="5406" ht="12">
      <c r="B5406" s="11">
        <f t="shared" si="85"/>
        <v>450.3</v>
      </c>
    </row>
    <row r="5407" ht="12">
      <c r="B5407" s="11">
        <f t="shared" si="85"/>
        <v>450.4</v>
      </c>
    </row>
    <row r="5408" ht="12">
      <c r="B5408" s="11">
        <f t="shared" si="85"/>
        <v>450.5</v>
      </c>
    </row>
    <row r="5409" ht="12">
      <c r="B5409" s="11">
        <f t="shared" si="85"/>
        <v>450.6</v>
      </c>
    </row>
    <row r="5410" ht="12">
      <c r="B5410" s="11">
        <f t="shared" si="85"/>
        <v>450.7</v>
      </c>
    </row>
    <row r="5411" ht="12">
      <c r="B5411" s="11">
        <f t="shared" si="85"/>
        <v>450.75</v>
      </c>
    </row>
    <row r="5412" ht="12">
      <c r="B5412" s="11">
        <f t="shared" si="85"/>
        <v>450.8</v>
      </c>
    </row>
    <row r="5413" ht="12">
      <c r="B5413" s="11">
        <f t="shared" si="85"/>
        <v>450.9</v>
      </c>
    </row>
    <row r="5414" ht="12">
      <c r="B5414" s="11">
        <f t="shared" si="85"/>
        <v>451</v>
      </c>
    </row>
    <row r="5415" ht="12">
      <c r="B5415" s="11">
        <f t="shared" si="85"/>
        <v>451.1</v>
      </c>
    </row>
    <row r="5416" ht="12">
      <c r="B5416" s="11">
        <f aca="true" t="shared" si="86" ref="B5416:B5479">+B5404+1</f>
        <v>451.2</v>
      </c>
    </row>
    <row r="5417" ht="12">
      <c r="B5417" s="11">
        <f t="shared" si="86"/>
        <v>451.25</v>
      </c>
    </row>
    <row r="5418" ht="12">
      <c r="B5418" s="11">
        <f t="shared" si="86"/>
        <v>451.3</v>
      </c>
    </row>
    <row r="5419" ht="12">
      <c r="B5419" s="11">
        <f t="shared" si="86"/>
        <v>451.4</v>
      </c>
    </row>
    <row r="5420" ht="12">
      <c r="B5420" s="11">
        <f t="shared" si="86"/>
        <v>451.5</v>
      </c>
    </row>
    <row r="5421" ht="12">
      <c r="B5421" s="11">
        <f t="shared" si="86"/>
        <v>451.6</v>
      </c>
    </row>
    <row r="5422" ht="12">
      <c r="B5422" s="11">
        <f t="shared" si="86"/>
        <v>451.7</v>
      </c>
    </row>
    <row r="5423" ht="12">
      <c r="B5423" s="11">
        <f t="shared" si="86"/>
        <v>451.75</v>
      </c>
    </row>
    <row r="5424" ht="12">
      <c r="B5424" s="11">
        <f t="shared" si="86"/>
        <v>451.8</v>
      </c>
    </row>
    <row r="5425" ht="12">
      <c r="B5425" s="11">
        <f t="shared" si="86"/>
        <v>451.9</v>
      </c>
    </row>
    <row r="5426" ht="12">
      <c r="B5426" s="11">
        <f t="shared" si="86"/>
        <v>452</v>
      </c>
    </row>
    <row r="5427" ht="12">
      <c r="B5427" s="11">
        <f t="shared" si="86"/>
        <v>452.1</v>
      </c>
    </row>
    <row r="5428" ht="12">
      <c r="B5428" s="11">
        <f t="shared" si="86"/>
        <v>452.2</v>
      </c>
    </row>
    <row r="5429" ht="12">
      <c r="B5429" s="11">
        <f t="shared" si="86"/>
        <v>452.25</v>
      </c>
    </row>
    <row r="5430" ht="12">
      <c r="B5430" s="11">
        <f t="shared" si="86"/>
        <v>452.3</v>
      </c>
    </row>
    <row r="5431" ht="12">
      <c r="B5431" s="11">
        <f t="shared" si="86"/>
        <v>452.4</v>
      </c>
    </row>
    <row r="5432" ht="12">
      <c r="B5432" s="11">
        <f t="shared" si="86"/>
        <v>452.5</v>
      </c>
    </row>
    <row r="5433" ht="12">
      <c r="B5433" s="11">
        <f t="shared" si="86"/>
        <v>452.6</v>
      </c>
    </row>
    <row r="5434" ht="12">
      <c r="B5434" s="11">
        <f t="shared" si="86"/>
        <v>452.7</v>
      </c>
    </row>
    <row r="5435" ht="12">
      <c r="B5435" s="11">
        <f t="shared" si="86"/>
        <v>452.75</v>
      </c>
    </row>
    <row r="5436" ht="12">
      <c r="B5436" s="11">
        <f t="shared" si="86"/>
        <v>452.8</v>
      </c>
    </row>
    <row r="5437" ht="12">
      <c r="B5437" s="11">
        <f t="shared" si="86"/>
        <v>452.9</v>
      </c>
    </row>
    <row r="5438" ht="12">
      <c r="B5438" s="11">
        <f t="shared" si="86"/>
        <v>453</v>
      </c>
    </row>
    <row r="5439" ht="12">
      <c r="B5439" s="11">
        <f t="shared" si="86"/>
        <v>453.1</v>
      </c>
    </row>
    <row r="5440" ht="12">
      <c r="B5440" s="11">
        <f t="shared" si="86"/>
        <v>453.2</v>
      </c>
    </row>
    <row r="5441" ht="12">
      <c r="B5441" s="11">
        <f t="shared" si="86"/>
        <v>453.25</v>
      </c>
    </row>
    <row r="5442" ht="12">
      <c r="B5442" s="11">
        <f t="shared" si="86"/>
        <v>453.3</v>
      </c>
    </row>
    <row r="5443" ht="12">
      <c r="B5443" s="11">
        <f t="shared" si="86"/>
        <v>453.4</v>
      </c>
    </row>
    <row r="5444" ht="12">
      <c r="B5444" s="11">
        <f t="shared" si="86"/>
        <v>453.5</v>
      </c>
    </row>
    <row r="5445" ht="12">
      <c r="B5445" s="11">
        <f t="shared" si="86"/>
        <v>453.6</v>
      </c>
    </row>
    <row r="5446" ht="12">
      <c r="B5446" s="11">
        <f t="shared" si="86"/>
        <v>453.7</v>
      </c>
    </row>
    <row r="5447" ht="12">
      <c r="B5447" s="11">
        <f t="shared" si="86"/>
        <v>453.75</v>
      </c>
    </row>
    <row r="5448" ht="12">
      <c r="B5448" s="11">
        <f t="shared" si="86"/>
        <v>453.8</v>
      </c>
    </row>
    <row r="5449" ht="12">
      <c r="B5449" s="11">
        <f t="shared" si="86"/>
        <v>453.9</v>
      </c>
    </row>
    <row r="5450" ht="12">
      <c r="B5450" s="11">
        <f t="shared" si="86"/>
        <v>454</v>
      </c>
    </row>
    <row r="5451" ht="12">
      <c r="B5451" s="11">
        <f t="shared" si="86"/>
        <v>454.1</v>
      </c>
    </row>
    <row r="5452" ht="12">
      <c r="B5452" s="11">
        <f t="shared" si="86"/>
        <v>454.2</v>
      </c>
    </row>
    <row r="5453" ht="12">
      <c r="B5453" s="11">
        <f t="shared" si="86"/>
        <v>454.25</v>
      </c>
    </row>
    <row r="5454" ht="12">
      <c r="B5454" s="11">
        <f t="shared" si="86"/>
        <v>454.3</v>
      </c>
    </row>
    <row r="5455" ht="12">
      <c r="B5455" s="11">
        <f t="shared" si="86"/>
        <v>454.4</v>
      </c>
    </row>
    <row r="5456" ht="12">
      <c r="B5456" s="11">
        <f t="shared" si="86"/>
        <v>454.5</v>
      </c>
    </row>
    <row r="5457" ht="12">
      <c r="B5457" s="11">
        <f t="shared" si="86"/>
        <v>454.6</v>
      </c>
    </row>
    <row r="5458" ht="12">
      <c r="B5458" s="11">
        <f t="shared" si="86"/>
        <v>454.7</v>
      </c>
    </row>
    <row r="5459" ht="12">
      <c r="B5459" s="11">
        <f t="shared" si="86"/>
        <v>454.75</v>
      </c>
    </row>
    <row r="5460" ht="12">
      <c r="B5460" s="11">
        <f t="shared" si="86"/>
        <v>454.8</v>
      </c>
    </row>
    <row r="5461" ht="12">
      <c r="B5461" s="11">
        <f t="shared" si="86"/>
        <v>454.9</v>
      </c>
    </row>
    <row r="5462" ht="12">
      <c r="B5462" s="11">
        <f t="shared" si="86"/>
        <v>455</v>
      </c>
    </row>
    <row r="5463" ht="12">
      <c r="B5463" s="11">
        <f t="shared" si="86"/>
        <v>455.1</v>
      </c>
    </row>
    <row r="5464" ht="12">
      <c r="B5464" s="11">
        <f t="shared" si="86"/>
        <v>455.2</v>
      </c>
    </row>
    <row r="5465" ht="12">
      <c r="B5465" s="11">
        <f t="shared" si="86"/>
        <v>455.25</v>
      </c>
    </row>
    <row r="5466" ht="12">
      <c r="B5466" s="11">
        <f t="shared" si="86"/>
        <v>455.3</v>
      </c>
    </row>
    <row r="5467" ht="12">
      <c r="B5467" s="11">
        <f t="shared" si="86"/>
        <v>455.4</v>
      </c>
    </row>
    <row r="5468" ht="12">
      <c r="B5468" s="11">
        <f t="shared" si="86"/>
        <v>455.5</v>
      </c>
    </row>
    <row r="5469" ht="12">
      <c r="B5469" s="11">
        <f t="shared" si="86"/>
        <v>455.6</v>
      </c>
    </row>
    <row r="5470" ht="12">
      <c r="B5470" s="11">
        <f t="shared" si="86"/>
        <v>455.7</v>
      </c>
    </row>
    <row r="5471" ht="12">
      <c r="B5471" s="11">
        <f t="shared" si="86"/>
        <v>455.75</v>
      </c>
    </row>
    <row r="5472" ht="12">
      <c r="B5472" s="11">
        <f t="shared" si="86"/>
        <v>455.8</v>
      </c>
    </row>
    <row r="5473" ht="12">
      <c r="B5473" s="11">
        <f t="shared" si="86"/>
        <v>455.9</v>
      </c>
    </row>
    <row r="5474" ht="12">
      <c r="B5474" s="11">
        <f t="shared" si="86"/>
        <v>456</v>
      </c>
    </row>
    <row r="5475" ht="12">
      <c r="B5475" s="11">
        <f t="shared" si="86"/>
        <v>456.1</v>
      </c>
    </row>
    <row r="5476" ht="12">
      <c r="B5476" s="11">
        <f t="shared" si="86"/>
        <v>456.2</v>
      </c>
    </row>
    <row r="5477" ht="12">
      <c r="B5477" s="11">
        <f t="shared" si="86"/>
        <v>456.25</v>
      </c>
    </row>
    <row r="5478" ht="12">
      <c r="B5478" s="11">
        <f t="shared" si="86"/>
        <v>456.3</v>
      </c>
    </row>
    <row r="5479" ht="12">
      <c r="B5479" s="11">
        <f t="shared" si="86"/>
        <v>456.4</v>
      </c>
    </row>
    <row r="5480" ht="12">
      <c r="B5480" s="11">
        <f aca="true" t="shared" si="87" ref="B5480:B5543">+B5468+1</f>
        <v>456.5</v>
      </c>
    </row>
    <row r="5481" ht="12">
      <c r="B5481" s="11">
        <f t="shared" si="87"/>
        <v>456.6</v>
      </c>
    </row>
    <row r="5482" ht="12">
      <c r="B5482" s="11">
        <f t="shared" si="87"/>
        <v>456.7</v>
      </c>
    </row>
    <row r="5483" ht="12">
      <c r="B5483" s="11">
        <f t="shared" si="87"/>
        <v>456.75</v>
      </c>
    </row>
    <row r="5484" ht="12">
      <c r="B5484" s="11">
        <f t="shared" si="87"/>
        <v>456.8</v>
      </c>
    </row>
    <row r="5485" ht="12">
      <c r="B5485" s="11">
        <f t="shared" si="87"/>
        <v>456.9</v>
      </c>
    </row>
    <row r="5486" ht="12">
      <c r="B5486" s="11">
        <f t="shared" si="87"/>
        <v>457</v>
      </c>
    </row>
    <row r="5487" ht="12">
      <c r="B5487" s="11">
        <f t="shared" si="87"/>
        <v>457.1</v>
      </c>
    </row>
    <row r="5488" ht="12">
      <c r="B5488" s="11">
        <f t="shared" si="87"/>
        <v>457.2</v>
      </c>
    </row>
    <row r="5489" ht="12">
      <c r="B5489" s="11">
        <f t="shared" si="87"/>
        <v>457.25</v>
      </c>
    </row>
    <row r="5490" ht="12">
      <c r="B5490" s="11">
        <f t="shared" si="87"/>
        <v>457.3</v>
      </c>
    </row>
    <row r="5491" ht="12">
      <c r="B5491" s="11">
        <f t="shared" si="87"/>
        <v>457.4</v>
      </c>
    </row>
    <row r="5492" ht="12">
      <c r="B5492" s="11">
        <f t="shared" si="87"/>
        <v>457.5</v>
      </c>
    </row>
    <row r="5493" ht="12">
      <c r="B5493" s="11">
        <f t="shared" si="87"/>
        <v>457.6</v>
      </c>
    </row>
    <row r="5494" ht="12">
      <c r="B5494" s="11">
        <f t="shared" si="87"/>
        <v>457.7</v>
      </c>
    </row>
    <row r="5495" ht="12">
      <c r="B5495" s="11">
        <f t="shared" si="87"/>
        <v>457.75</v>
      </c>
    </row>
    <row r="5496" ht="12">
      <c r="B5496" s="11">
        <f t="shared" si="87"/>
        <v>457.8</v>
      </c>
    </row>
    <row r="5497" ht="12">
      <c r="B5497" s="11">
        <f t="shared" si="87"/>
        <v>457.9</v>
      </c>
    </row>
    <row r="5498" ht="12">
      <c r="B5498" s="11">
        <f t="shared" si="87"/>
        <v>458</v>
      </c>
    </row>
    <row r="5499" ht="12">
      <c r="B5499" s="11">
        <f t="shared" si="87"/>
        <v>458.1</v>
      </c>
    </row>
    <row r="5500" ht="12">
      <c r="B5500" s="11">
        <f t="shared" si="87"/>
        <v>458.2</v>
      </c>
    </row>
    <row r="5501" ht="12">
      <c r="B5501" s="11">
        <f t="shared" si="87"/>
        <v>458.25</v>
      </c>
    </row>
    <row r="5502" ht="12">
      <c r="B5502" s="11">
        <f t="shared" si="87"/>
        <v>458.3</v>
      </c>
    </row>
    <row r="5503" ht="12">
      <c r="B5503" s="11">
        <f t="shared" si="87"/>
        <v>458.4</v>
      </c>
    </row>
    <row r="5504" ht="12">
      <c r="B5504" s="11">
        <f t="shared" si="87"/>
        <v>458.5</v>
      </c>
    </row>
    <row r="5505" ht="12">
      <c r="B5505" s="11">
        <f t="shared" si="87"/>
        <v>458.6</v>
      </c>
    </row>
    <row r="5506" ht="12">
      <c r="B5506" s="11">
        <f t="shared" si="87"/>
        <v>458.7</v>
      </c>
    </row>
    <row r="5507" ht="12">
      <c r="B5507" s="11">
        <f t="shared" si="87"/>
        <v>458.75</v>
      </c>
    </row>
    <row r="5508" ht="12">
      <c r="B5508" s="11">
        <f t="shared" si="87"/>
        <v>458.8</v>
      </c>
    </row>
    <row r="5509" ht="12">
      <c r="B5509" s="11">
        <f t="shared" si="87"/>
        <v>458.9</v>
      </c>
    </row>
    <row r="5510" ht="12">
      <c r="B5510" s="11">
        <f t="shared" si="87"/>
        <v>459</v>
      </c>
    </row>
    <row r="5511" ht="12">
      <c r="B5511" s="11">
        <f t="shared" si="87"/>
        <v>459.1</v>
      </c>
    </row>
    <row r="5512" ht="12">
      <c r="B5512" s="11">
        <f t="shared" si="87"/>
        <v>459.2</v>
      </c>
    </row>
    <row r="5513" ht="12">
      <c r="B5513" s="11">
        <f t="shared" si="87"/>
        <v>459.25</v>
      </c>
    </row>
    <row r="5514" ht="12">
      <c r="B5514" s="11">
        <f t="shared" si="87"/>
        <v>459.3</v>
      </c>
    </row>
    <row r="5515" ht="12">
      <c r="B5515" s="11">
        <f t="shared" si="87"/>
        <v>459.4</v>
      </c>
    </row>
    <row r="5516" ht="12">
      <c r="B5516" s="11">
        <f t="shared" si="87"/>
        <v>459.5</v>
      </c>
    </row>
    <row r="5517" ht="12">
      <c r="B5517" s="11">
        <f t="shared" si="87"/>
        <v>459.6</v>
      </c>
    </row>
    <row r="5518" ht="12">
      <c r="B5518" s="11">
        <f t="shared" si="87"/>
        <v>459.7</v>
      </c>
    </row>
    <row r="5519" ht="12">
      <c r="B5519" s="11">
        <f t="shared" si="87"/>
        <v>459.75</v>
      </c>
    </row>
    <row r="5520" ht="12">
      <c r="B5520" s="11">
        <f t="shared" si="87"/>
        <v>459.8</v>
      </c>
    </row>
    <row r="5521" ht="12">
      <c r="B5521" s="11">
        <f t="shared" si="87"/>
        <v>459.9</v>
      </c>
    </row>
    <row r="5522" ht="12">
      <c r="B5522" s="11">
        <f t="shared" si="87"/>
        <v>460</v>
      </c>
    </row>
    <row r="5523" ht="12">
      <c r="B5523" s="11">
        <f t="shared" si="87"/>
        <v>460.1</v>
      </c>
    </row>
    <row r="5524" ht="12">
      <c r="B5524" s="11">
        <f t="shared" si="87"/>
        <v>460.2</v>
      </c>
    </row>
    <row r="5525" ht="12">
      <c r="B5525" s="11">
        <f t="shared" si="87"/>
        <v>460.25</v>
      </c>
    </row>
    <row r="5526" ht="12">
      <c r="B5526" s="11">
        <f t="shared" si="87"/>
        <v>460.3</v>
      </c>
    </row>
    <row r="5527" ht="12">
      <c r="B5527" s="11">
        <f t="shared" si="87"/>
        <v>460.4</v>
      </c>
    </row>
    <row r="5528" ht="12">
      <c r="B5528" s="11">
        <f t="shared" si="87"/>
        <v>460.5</v>
      </c>
    </row>
    <row r="5529" ht="12">
      <c r="B5529" s="11">
        <f t="shared" si="87"/>
        <v>460.6</v>
      </c>
    </row>
    <row r="5530" ht="12">
      <c r="B5530" s="11">
        <f t="shared" si="87"/>
        <v>460.7</v>
      </c>
    </row>
    <row r="5531" ht="12">
      <c r="B5531" s="11">
        <f t="shared" si="87"/>
        <v>460.75</v>
      </c>
    </row>
    <row r="5532" ht="12">
      <c r="B5532" s="11">
        <f t="shared" si="87"/>
        <v>460.8</v>
      </c>
    </row>
    <row r="5533" ht="12">
      <c r="B5533" s="11">
        <f t="shared" si="87"/>
        <v>460.9</v>
      </c>
    </row>
    <row r="5534" ht="12">
      <c r="B5534" s="11">
        <f t="shared" si="87"/>
        <v>461</v>
      </c>
    </row>
    <row r="5535" ht="12">
      <c r="B5535" s="11">
        <f t="shared" si="87"/>
        <v>461.1</v>
      </c>
    </row>
    <row r="5536" ht="12">
      <c r="B5536" s="11">
        <f t="shared" si="87"/>
        <v>461.2</v>
      </c>
    </row>
    <row r="5537" ht="12">
      <c r="B5537" s="11">
        <f t="shared" si="87"/>
        <v>461.25</v>
      </c>
    </row>
    <row r="5538" ht="12">
      <c r="B5538" s="11">
        <f t="shared" si="87"/>
        <v>461.3</v>
      </c>
    </row>
    <row r="5539" ht="12">
      <c r="B5539" s="11">
        <f t="shared" si="87"/>
        <v>461.4</v>
      </c>
    </row>
    <row r="5540" ht="12">
      <c r="B5540" s="11">
        <f t="shared" si="87"/>
        <v>461.5</v>
      </c>
    </row>
    <row r="5541" ht="12">
      <c r="B5541" s="11">
        <f t="shared" si="87"/>
        <v>461.6</v>
      </c>
    </row>
    <row r="5542" ht="12">
      <c r="B5542" s="11">
        <f t="shared" si="87"/>
        <v>461.7</v>
      </c>
    </row>
    <row r="5543" ht="12">
      <c r="B5543" s="11">
        <f t="shared" si="87"/>
        <v>461.75</v>
      </c>
    </row>
    <row r="5544" ht="12">
      <c r="B5544" s="11">
        <f aca="true" t="shared" si="88" ref="B5544:B5576">+B5532+1</f>
        <v>461.8</v>
      </c>
    </row>
    <row r="5545" ht="12">
      <c r="B5545" s="11">
        <f t="shared" si="88"/>
        <v>461.9</v>
      </c>
    </row>
    <row r="5546" ht="12">
      <c r="B5546" s="11">
        <f t="shared" si="88"/>
        <v>462</v>
      </c>
    </row>
    <row r="5547" ht="12">
      <c r="B5547" s="11">
        <f t="shared" si="88"/>
        <v>462.1</v>
      </c>
    </row>
    <row r="5548" ht="12">
      <c r="B5548" s="11">
        <f t="shared" si="88"/>
        <v>462.2</v>
      </c>
    </row>
    <row r="5549" ht="12">
      <c r="B5549" s="11">
        <f t="shared" si="88"/>
        <v>462.25</v>
      </c>
    </row>
    <row r="5550" ht="12">
      <c r="B5550" s="11">
        <f t="shared" si="88"/>
        <v>462.3</v>
      </c>
    </row>
    <row r="5551" ht="12">
      <c r="B5551" s="11">
        <f t="shared" si="88"/>
        <v>462.4</v>
      </c>
    </row>
    <row r="5552" ht="12">
      <c r="B5552" s="11">
        <f t="shared" si="88"/>
        <v>462.5</v>
      </c>
    </row>
    <row r="5553" ht="12">
      <c r="B5553" s="11">
        <f t="shared" si="88"/>
        <v>462.6</v>
      </c>
    </row>
    <row r="5554" ht="12">
      <c r="B5554" s="11">
        <f t="shared" si="88"/>
        <v>462.7</v>
      </c>
    </row>
    <row r="5555" ht="12">
      <c r="B5555" s="11">
        <f t="shared" si="88"/>
        <v>462.75</v>
      </c>
    </row>
    <row r="5556" ht="12">
      <c r="B5556" s="11">
        <f t="shared" si="88"/>
        <v>462.8</v>
      </c>
    </row>
    <row r="5557" ht="12">
      <c r="B5557" s="11">
        <f t="shared" si="88"/>
        <v>462.9</v>
      </c>
    </row>
    <row r="5558" ht="12">
      <c r="B5558" s="11">
        <f t="shared" si="88"/>
        <v>463</v>
      </c>
    </row>
    <row r="5559" ht="12">
      <c r="B5559" s="11">
        <f t="shared" si="88"/>
        <v>463.1</v>
      </c>
    </row>
    <row r="5560" ht="12">
      <c r="B5560" s="11">
        <f t="shared" si="88"/>
        <v>463.2</v>
      </c>
    </row>
    <row r="5561" ht="12">
      <c r="B5561" s="11">
        <f t="shared" si="88"/>
        <v>463.25</v>
      </c>
    </row>
    <row r="5562" ht="12">
      <c r="B5562" s="11">
        <f t="shared" si="88"/>
        <v>463.3</v>
      </c>
    </row>
    <row r="5563" ht="12">
      <c r="B5563" s="11">
        <f t="shared" si="88"/>
        <v>463.4</v>
      </c>
    </row>
    <row r="5564" ht="12">
      <c r="B5564" s="11">
        <f t="shared" si="88"/>
        <v>463.5</v>
      </c>
    </row>
    <row r="5565" ht="12">
      <c r="B5565" s="11">
        <f t="shared" si="88"/>
        <v>463.6</v>
      </c>
    </row>
    <row r="5566" ht="12">
      <c r="B5566" s="11">
        <f t="shared" si="88"/>
        <v>463.7</v>
      </c>
    </row>
    <row r="5567" ht="12">
      <c r="B5567" s="11">
        <f t="shared" si="88"/>
        <v>463.75</v>
      </c>
    </row>
    <row r="5568" ht="12">
      <c r="B5568" s="11">
        <f t="shared" si="88"/>
        <v>463.8</v>
      </c>
    </row>
    <row r="5569" ht="12">
      <c r="B5569" s="11">
        <f t="shared" si="88"/>
        <v>463.9</v>
      </c>
    </row>
    <row r="5570" ht="12">
      <c r="B5570" s="11">
        <f t="shared" si="88"/>
        <v>464</v>
      </c>
    </row>
    <row r="5571" ht="12">
      <c r="B5571" s="11">
        <f t="shared" si="88"/>
        <v>464.1</v>
      </c>
    </row>
    <row r="5572" ht="12">
      <c r="B5572" s="11">
        <f t="shared" si="88"/>
        <v>464.2</v>
      </c>
    </row>
    <row r="5573" ht="12">
      <c r="B5573" s="11">
        <f t="shared" si="88"/>
        <v>464.25</v>
      </c>
    </row>
    <row r="5574" ht="12">
      <c r="B5574" s="11">
        <f t="shared" si="88"/>
        <v>464.3</v>
      </c>
    </row>
    <row r="5575" ht="12">
      <c r="B5575" s="11">
        <f t="shared" si="88"/>
        <v>464.4</v>
      </c>
    </row>
    <row r="5576" ht="12">
      <c r="B5576" s="11">
        <f t="shared" si="88"/>
        <v>464.5</v>
      </c>
    </row>
    <row r="5577" ht="12">
      <c r="B5577" s="11">
        <f>+B5565+1</f>
        <v>464.6</v>
      </c>
    </row>
    <row r="5578" ht="12">
      <c r="B5578" s="11">
        <f aca="true" t="shared" si="89" ref="B5578:B5641">+B5566+1</f>
        <v>464.7</v>
      </c>
    </row>
    <row r="5579" ht="12">
      <c r="B5579" s="11">
        <f t="shared" si="89"/>
        <v>464.75</v>
      </c>
    </row>
    <row r="5580" ht="12">
      <c r="B5580" s="11">
        <f t="shared" si="89"/>
        <v>464.8</v>
      </c>
    </row>
    <row r="5581" ht="12">
      <c r="B5581" s="11">
        <f t="shared" si="89"/>
        <v>464.9</v>
      </c>
    </row>
    <row r="5582" ht="12">
      <c r="B5582" s="11">
        <f t="shared" si="89"/>
        <v>465</v>
      </c>
    </row>
    <row r="5583" ht="12">
      <c r="B5583" s="11">
        <f t="shared" si="89"/>
        <v>465.1</v>
      </c>
    </row>
    <row r="5584" ht="12">
      <c r="B5584" s="11">
        <f t="shared" si="89"/>
        <v>465.2</v>
      </c>
    </row>
    <row r="5585" ht="12">
      <c r="B5585" s="11">
        <f t="shared" si="89"/>
        <v>465.25</v>
      </c>
    </row>
    <row r="5586" ht="12">
      <c r="B5586" s="11">
        <f t="shared" si="89"/>
        <v>465.3</v>
      </c>
    </row>
    <row r="5587" ht="12">
      <c r="B5587" s="11">
        <f t="shared" si="89"/>
        <v>465.4</v>
      </c>
    </row>
    <row r="5588" ht="12">
      <c r="B5588" s="11">
        <f t="shared" si="89"/>
        <v>465.5</v>
      </c>
    </row>
    <row r="5589" ht="12">
      <c r="B5589" s="11">
        <f t="shared" si="89"/>
        <v>465.6</v>
      </c>
    </row>
    <row r="5590" ht="12">
      <c r="B5590" s="11">
        <f>+B5578+1</f>
        <v>465.7</v>
      </c>
    </row>
    <row r="5591" ht="12">
      <c r="B5591" s="11">
        <f t="shared" si="89"/>
        <v>465.75</v>
      </c>
    </row>
    <row r="5592" ht="12">
      <c r="B5592" s="11">
        <f t="shared" si="89"/>
        <v>465.8</v>
      </c>
    </row>
    <row r="5593" ht="12">
      <c r="B5593" s="11">
        <f t="shared" si="89"/>
        <v>465.9</v>
      </c>
    </row>
    <row r="5594" ht="12">
      <c r="B5594" s="11">
        <f t="shared" si="89"/>
        <v>466</v>
      </c>
    </row>
    <row r="5595" ht="12">
      <c r="B5595" s="11">
        <f t="shared" si="89"/>
        <v>466.1</v>
      </c>
    </row>
    <row r="5596" ht="12">
      <c r="B5596" s="11">
        <f t="shared" si="89"/>
        <v>466.2</v>
      </c>
    </row>
    <row r="5597" ht="12">
      <c r="B5597" s="11">
        <f t="shared" si="89"/>
        <v>466.25</v>
      </c>
    </row>
    <row r="5598" ht="12">
      <c r="B5598" s="11">
        <f t="shared" si="89"/>
        <v>466.3</v>
      </c>
    </row>
    <row r="5599" ht="12">
      <c r="B5599" s="11">
        <f t="shared" si="89"/>
        <v>466.4</v>
      </c>
    </row>
    <row r="5600" ht="12">
      <c r="B5600" s="11">
        <f t="shared" si="89"/>
        <v>466.5</v>
      </c>
    </row>
    <row r="5601" ht="12">
      <c r="B5601" s="11">
        <f t="shared" si="89"/>
        <v>466.6</v>
      </c>
    </row>
    <row r="5602" ht="12">
      <c r="B5602" s="11">
        <f>+B5590+1</f>
        <v>466.7</v>
      </c>
    </row>
    <row r="5603" ht="12">
      <c r="B5603" s="11">
        <f t="shared" si="89"/>
        <v>466.75</v>
      </c>
    </row>
    <row r="5604" ht="12">
      <c r="B5604" s="11">
        <f t="shared" si="89"/>
        <v>466.8</v>
      </c>
    </row>
    <row r="5605" ht="12">
      <c r="B5605" s="11">
        <f t="shared" si="89"/>
        <v>466.9</v>
      </c>
    </row>
    <row r="5606" ht="12">
      <c r="B5606" s="11">
        <f t="shared" si="89"/>
        <v>467</v>
      </c>
    </row>
    <row r="5607" ht="12">
      <c r="B5607" s="11">
        <f t="shared" si="89"/>
        <v>467.1</v>
      </c>
    </row>
    <row r="5608" ht="12">
      <c r="B5608" s="11">
        <f t="shared" si="89"/>
        <v>467.2</v>
      </c>
    </row>
    <row r="5609" ht="12">
      <c r="B5609" s="11">
        <f t="shared" si="89"/>
        <v>467.25</v>
      </c>
    </row>
    <row r="5610" ht="12">
      <c r="B5610" s="11">
        <f t="shared" si="89"/>
        <v>467.3</v>
      </c>
    </row>
    <row r="5611" ht="12">
      <c r="B5611" s="11">
        <f t="shared" si="89"/>
        <v>467.4</v>
      </c>
    </row>
    <row r="5612" ht="12">
      <c r="B5612" s="11">
        <f t="shared" si="89"/>
        <v>467.5</v>
      </c>
    </row>
    <row r="5613" ht="12">
      <c r="B5613" s="11">
        <f t="shared" si="89"/>
        <v>467.6</v>
      </c>
    </row>
    <row r="5614" ht="12">
      <c r="B5614" s="11">
        <f t="shared" si="89"/>
        <v>467.7</v>
      </c>
    </row>
    <row r="5615" ht="12">
      <c r="B5615" s="11">
        <f>+B5603+1</f>
        <v>467.75</v>
      </c>
    </row>
    <row r="5616" ht="12">
      <c r="B5616" s="11">
        <f t="shared" si="89"/>
        <v>467.8</v>
      </c>
    </row>
    <row r="5617" ht="12">
      <c r="B5617" s="11">
        <f t="shared" si="89"/>
        <v>467.9</v>
      </c>
    </row>
    <row r="5618" ht="12">
      <c r="B5618" s="11">
        <f t="shared" si="89"/>
        <v>468</v>
      </c>
    </row>
    <row r="5619" ht="12">
      <c r="B5619" s="11">
        <f t="shared" si="89"/>
        <v>468.1</v>
      </c>
    </row>
    <row r="5620" ht="12">
      <c r="B5620" s="11">
        <f t="shared" si="89"/>
        <v>468.2</v>
      </c>
    </row>
    <row r="5621" ht="12">
      <c r="B5621" s="11">
        <f t="shared" si="89"/>
        <v>468.25</v>
      </c>
    </row>
    <row r="5622" ht="12">
      <c r="B5622" s="11">
        <f t="shared" si="89"/>
        <v>468.3</v>
      </c>
    </row>
    <row r="5623" ht="12">
      <c r="B5623" s="11">
        <f t="shared" si="89"/>
        <v>468.4</v>
      </c>
    </row>
    <row r="5624" ht="12">
      <c r="B5624" s="11">
        <f t="shared" si="89"/>
        <v>468.5</v>
      </c>
    </row>
    <row r="5625" ht="12">
      <c r="B5625" s="11">
        <f t="shared" si="89"/>
        <v>468.6</v>
      </c>
    </row>
    <row r="5626" ht="12">
      <c r="B5626" s="11">
        <f t="shared" si="89"/>
        <v>468.7</v>
      </c>
    </row>
    <row r="5627" ht="12">
      <c r="B5627" s="11">
        <f t="shared" si="89"/>
        <v>468.75</v>
      </c>
    </row>
    <row r="5628" ht="12">
      <c r="B5628" s="11">
        <f t="shared" si="89"/>
        <v>468.8</v>
      </c>
    </row>
    <row r="5629" ht="12">
      <c r="B5629" s="11">
        <f t="shared" si="89"/>
        <v>468.9</v>
      </c>
    </row>
    <row r="5630" ht="12">
      <c r="B5630" s="11">
        <f t="shared" si="89"/>
        <v>469</v>
      </c>
    </row>
    <row r="5631" ht="12">
      <c r="B5631" s="11">
        <f t="shared" si="89"/>
        <v>469.1</v>
      </c>
    </row>
    <row r="5632" ht="12">
      <c r="B5632" s="11">
        <f t="shared" si="89"/>
        <v>469.2</v>
      </c>
    </row>
    <row r="5633" ht="12">
      <c r="B5633" s="11">
        <f t="shared" si="89"/>
        <v>469.25</v>
      </c>
    </row>
    <row r="5634" ht="12">
      <c r="B5634" s="11">
        <f t="shared" si="89"/>
        <v>469.3</v>
      </c>
    </row>
    <row r="5635" ht="12">
      <c r="B5635" s="11">
        <f t="shared" si="89"/>
        <v>469.4</v>
      </c>
    </row>
    <row r="5636" ht="12">
      <c r="B5636" s="11">
        <f t="shared" si="89"/>
        <v>469.5</v>
      </c>
    </row>
    <row r="5637" ht="12">
      <c r="B5637" s="11">
        <f t="shared" si="89"/>
        <v>469.6</v>
      </c>
    </row>
    <row r="5638" ht="12">
      <c r="B5638" s="11">
        <f t="shared" si="89"/>
        <v>469.7</v>
      </c>
    </row>
    <row r="5639" ht="12">
      <c r="B5639" s="11">
        <f t="shared" si="89"/>
        <v>469.75</v>
      </c>
    </row>
    <row r="5640" ht="12">
      <c r="B5640" s="11">
        <f t="shared" si="89"/>
        <v>469.8</v>
      </c>
    </row>
    <row r="5641" ht="12">
      <c r="B5641" s="11">
        <f t="shared" si="89"/>
        <v>469.9</v>
      </c>
    </row>
    <row r="5642" ht="12">
      <c r="B5642" s="11">
        <f aca="true" t="shared" si="90" ref="B5642:B5705">+B5630+1</f>
        <v>470</v>
      </c>
    </row>
    <row r="5643" ht="12">
      <c r="B5643" s="11">
        <f t="shared" si="90"/>
        <v>470.1</v>
      </c>
    </row>
    <row r="5644" ht="12">
      <c r="B5644" s="11">
        <f t="shared" si="90"/>
        <v>470.2</v>
      </c>
    </row>
    <row r="5645" ht="12">
      <c r="B5645" s="11">
        <f t="shared" si="90"/>
        <v>470.25</v>
      </c>
    </row>
    <row r="5646" ht="12">
      <c r="B5646" s="11">
        <f t="shared" si="90"/>
        <v>470.3</v>
      </c>
    </row>
    <row r="5647" ht="12">
      <c r="B5647" s="11">
        <f t="shared" si="90"/>
        <v>470.4</v>
      </c>
    </row>
    <row r="5648" ht="12">
      <c r="B5648" s="11">
        <f t="shared" si="90"/>
        <v>470.5</v>
      </c>
    </row>
    <row r="5649" ht="12">
      <c r="B5649" s="11">
        <f t="shared" si="90"/>
        <v>470.6</v>
      </c>
    </row>
    <row r="5650" ht="12">
      <c r="B5650" s="11">
        <f t="shared" si="90"/>
        <v>470.7</v>
      </c>
    </row>
    <row r="5651" ht="12">
      <c r="B5651" s="11">
        <f t="shared" si="90"/>
        <v>470.75</v>
      </c>
    </row>
    <row r="5652" ht="12">
      <c r="B5652" s="11">
        <f t="shared" si="90"/>
        <v>470.8</v>
      </c>
    </row>
    <row r="5653" ht="12">
      <c r="B5653" s="11">
        <f t="shared" si="90"/>
        <v>470.9</v>
      </c>
    </row>
    <row r="5654" ht="12">
      <c r="B5654" s="11">
        <f t="shared" si="90"/>
        <v>471</v>
      </c>
    </row>
    <row r="5655" ht="12">
      <c r="B5655" s="11">
        <f t="shared" si="90"/>
        <v>471.1</v>
      </c>
    </row>
    <row r="5656" ht="12">
      <c r="B5656" s="11">
        <f t="shared" si="90"/>
        <v>471.2</v>
      </c>
    </row>
    <row r="5657" ht="12">
      <c r="B5657" s="11">
        <f t="shared" si="90"/>
        <v>471.25</v>
      </c>
    </row>
    <row r="5658" ht="12">
      <c r="B5658" s="11">
        <f t="shared" si="90"/>
        <v>471.3</v>
      </c>
    </row>
    <row r="5659" ht="12">
      <c r="B5659" s="11">
        <f t="shared" si="90"/>
        <v>471.4</v>
      </c>
    </row>
    <row r="5660" ht="12">
      <c r="B5660" s="11">
        <f t="shared" si="90"/>
        <v>471.5</v>
      </c>
    </row>
    <row r="5661" ht="12">
      <c r="B5661" s="11">
        <f t="shared" si="90"/>
        <v>471.6</v>
      </c>
    </row>
    <row r="5662" ht="12">
      <c r="B5662" s="11">
        <f t="shared" si="90"/>
        <v>471.7</v>
      </c>
    </row>
    <row r="5663" ht="12">
      <c r="B5663" s="11">
        <f t="shared" si="90"/>
        <v>471.75</v>
      </c>
    </row>
    <row r="5664" ht="12">
      <c r="B5664" s="11">
        <f t="shared" si="90"/>
        <v>471.8</v>
      </c>
    </row>
    <row r="5665" ht="12">
      <c r="B5665" s="11">
        <f t="shared" si="90"/>
        <v>471.9</v>
      </c>
    </row>
    <row r="5666" ht="12">
      <c r="B5666" s="11">
        <f t="shared" si="90"/>
        <v>472</v>
      </c>
    </row>
    <row r="5667" ht="12">
      <c r="B5667" s="11">
        <f t="shared" si="90"/>
        <v>472.1</v>
      </c>
    </row>
    <row r="5668" ht="12">
      <c r="B5668" s="11">
        <f t="shared" si="90"/>
        <v>472.2</v>
      </c>
    </row>
    <row r="5669" ht="12">
      <c r="B5669" s="11">
        <f t="shared" si="90"/>
        <v>472.25</v>
      </c>
    </row>
    <row r="5670" ht="12">
      <c r="B5670" s="11">
        <f t="shared" si="90"/>
        <v>472.3</v>
      </c>
    </row>
    <row r="5671" ht="12">
      <c r="B5671" s="11">
        <f t="shared" si="90"/>
        <v>472.4</v>
      </c>
    </row>
    <row r="5672" ht="12">
      <c r="B5672" s="11">
        <f t="shared" si="90"/>
        <v>472.5</v>
      </c>
    </row>
    <row r="5673" ht="12">
      <c r="B5673" s="11">
        <f t="shared" si="90"/>
        <v>472.6</v>
      </c>
    </row>
    <row r="5674" ht="12">
      <c r="B5674" s="11">
        <f t="shared" si="90"/>
        <v>472.7</v>
      </c>
    </row>
    <row r="5675" ht="12">
      <c r="B5675" s="11">
        <f t="shared" si="90"/>
        <v>472.75</v>
      </c>
    </row>
    <row r="5676" ht="12">
      <c r="B5676" s="11">
        <f t="shared" si="90"/>
        <v>472.8</v>
      </c>
    </row>
    <row r="5677" ht="12">
      <c r="B5677" s="11">
        <f t="shared" si="90"/>
        <v>472.9</v>
      </c>
    </row>
    <row r="5678" ht="12">
      <c r="B5678" s="11">
        <f t="shared" si="90"/>
        <v>473</v>
      </c>
    </row>
    <row r="5679" ht="12">
      <c r="B5679" s="11">
        <f t="shared" si="90"/>
        <v>473.1</v>
      </c>
    </row>
    <row r="5680" ht="12">
      <c r="B5680" s="11">
        <f t="shared" si="90"/>
        <v>473.2</v>
      </c>
    </row>
    <row r="5681" ht="12">
      <c r="B5681" s="11">
        <f t="shared" si="90"/>
        <v>473.25</v>
      </c>
    </row>
    <row r="5682" ht="12">
      <c r="B5682" s="11">
        <f t="shared" si="90"/>
        <v>473.3</v>
      </c>
    </row>
    <row r="5683" ht="12">
      <c r="B5683" s="11">
        <f t="shared" si="90"/>
        <v>473.4</v>
      </c>
    </row>
    <row r="5684" ht="12">
      <c r="B5684" s="11">
        <f t="shared" si="90"/>
        <v>473.5</v>
      </c>
    </row>
    <row r="5685" ht="12">
      <c r="B5685" s="11">
        <f t="shared" si="90"/>
        <v>473.6</v>
      </c>
    </row>
    <row r="5686" ht="12">
      <c r="B5686" s="11">
        <f t="shared" si="90"/>
        <v>473.7</v>
      </c>
    </row>
    <row r="5687" ht="12">
      <c r="B5687" s="11">
        <f t="shared" si="90"/>
        <v>473.75</v>
      </c>
    </row>
    <row r="5688" ht="12">
      <c r="B5688" s="11">
        <f t="shared" si="90"/>
        <v>473.8</v>
      </c>
    </row>
    <row r="5689" ht="12">
      <c r="B5689" s="11">
        <f t="shared" si="90"/>
        <v>473.9</v>
      </c>
    </row>
    <row r="5690" ht="12">
      <c r="B5690" s="11">
        <f t="shared" si="90"/>
        <v>474</v>
      </c>
    </row>
    <row r="5691" ht="12">
      <c r="B5691" s="11">
        <f t="shared" si="90"/>
        <v>474.1</v>
      </c>
    </row>
    <row r="5692" ht="12">
      <c r="B5692" s="11">
        <f t="shared" si="90"/>
        <v>474.2</v>
      </c>
    </row>
    <row r="5693" ht="12">
      <c r="B5693" s="11">
        <f t="shared" si="90"/>
        <v>474.25</v>
      </c>
    </row>
    <row r="5694" ht="12">
      <c r="B5694" s="11">
        <f t="shared" si="90"/>
        <v>474.3</v>
      </c>
    </row>
    <row r="5695" ht="12">
      <c r="B5695" s="11">
        <f t="shared" si="90"/>
        <v>474.4</v>
      </c>
    </row>
    <row r="5696" ht="12">
      <c r="B5696" s="11">
        <f t="shared" si="90"/>
        <v>474.5</v>
      </c>
    </row>
    <row r="5697" ht="12">
      <c r="B5697" s="11">
        <f t="shared" si="90"/>
        <v>474.6</v>
      </c>
    </row>
    <row r="5698" ht="12">
      <c r="B5698" s="11">
        <f t="shared" si="90"/>
        <v>474.7</v>
      </c>
    </row>
    <row r="5699" ht="12">
      <c r="B5699" s="11">
        <f t="shared" si="90"/>
        <v>474.75</v>
      </c>
    </row>
    <row r="5700" ht="12">
      <c r="B5700" s="11">
        <f t="shared" si="90"/>
        <v>474.8</v>
      </c>
    </row>
    <row r="5701" ht="12">
      <c r="B5701" s="11">
        <f t="shared" si="90"/>
        <v>474.9</v>
      </c>
    </row>
    <row r="5702" ht="12">
      <c r="B5702" s="11">
        <f t="shared" si="90"/>
        <v>475</v>
      </c>
    </row>
    <row r="5703" ht="12">
      <c r="B5703" s="11">
        <f t="shared" si="90"/>
        <v>475.1</v>
      </c>
    </row>
    <row r="5704" ht="12">
      <c r="B5704" s="11">
        <f t="shared" si="90"/>
        <v>475.2</v>
      </c>
    </row>
    <row r="5705" ht="12">
      <c r="B5705" s="11">
        <f t="shared" si="90"/>
        <v>475.25</v>
      </c>
    </row>
    <row r="5706" ht="12">
      <c r="B5706" s="11">
        <f aca="true" t="shared" si="91" ref="B5706:B5769">+B5694+1</f>
        <v>475.3</v>
      </c>
    </row>
    <row r="5707" ht="12">
      <c r="B5707" s="11">
        <f t="shared" si="91"/>
        <v>475.4</v>
      </c>
    </row>
    <row r="5708" ht="12">
      <c r="B5708" s="11">
        <f t="shared" si="91"/>
        <v>475.5</v>
      </c>
    </row>
    <row r="5709" ht="12">
      <c r="B5709" s="11">
        <f t="shared" si="91"/>
        <v>475.6</v>
      </c>
    </row>
    <row r="5710" ht="12">
      <c r="B5710" s="11">
        <f t="shared" si="91"/>
        <v>475.7</v>
      </c>
    </row>
    <row r="5711" ht="12">
      <c r="B5711" s="11">
        <f t="shared" si="91"/>
        <v>475.75</v>
      </c>
    </row>
    <row r="5712" ht="12">
      <c r="B5712" s="11">
        <f t="shared" si="91"/>
        <v>475.8</v>
      </c>
    </row>
    <row r="5713" ht="12">
      <c r="B5713" s="11">
        <f t="shared" si="91"/>
        <v>475.9</v>
      </c>
    </row>
    <row r="5714" ht="12">
      <c r="B5714" s="11">
        <f t="shared" si="91"/>
        <v>476</v>
      </c>
    </row>
    <row r="5715" ht="12">
      <c r="B5715" s="11">
        <f t="shared" si="91"/>
        <v>476.1</v>
      </c>
    </row>
    <row r="5716" ht="12">
      <c r="B5716" s="11">
        <f t="shared" si="91"/>
        <v>476.2</v>
      </c>
    </row>
    <row r="5717" ht="12">
      <c r="B5717" s="11">
        <f t="shared" si="91"/>
        <v>476.25</v>
      </c>
    </row>
    <row r="5718" ht="12">
      <c r="B5718" s="11">
        <f t="shared" si="91"/>
        <v>476.3</v>
      </c>
    </row>
    <row r="5719" ht="12">
      <c r="B5719" s="11">
        <f t="shared" si="91"/>
        <v>476.4</v>
      </c>
    </row>
    <row r="5720" ht="12">
      <c r="B5720" s="11">
        <f t="shared" si="91"/>
        <v>476.5</v>
      </c>
    </row>
    <row r="5721" ht="12">
      <c r="B5721" s="11">
        <f t="shared" si="91"/>
        <v>476.6</v>
      </c>
    </row>
    <row r="5722" ht="12">
      <c r="B5722" s="11">
        <f t="shared" si="91"/>
        <v>476.7</v>
      </c>
    </row>
    <row r="5723" ht="12">
      <c r="B5723" s="11">
        <f t="shared" si="91"/>
        <v>476.75</v>
      </c>
    </row>
    <row r="5724" ht="12">
      <c r="B5724" s="11">
        <f t="shared" si="91"/>
        <v>476.8</v>
      </c>
    </row>
    <row r="5725" ht="12">
      <c r="B5725" s="11">
        <f t="shared" si="91"/>
        <v>476.9</v>
      </c>
    </row>
    <row r="5726" ht="12">
      <c r="B5726" s="11">
        <f t="shared" si="91"/>
        <v>477</v>
      </c>
    </row>
    <row r="5727" ht="12">
      <c r="B5727" s="11">
        <f t="shared" si="91"/>
        <v>477.1</v>
      </c>
    </row>
    <row r="5728" ht="12">
      <c r="B5728" s="11">
        <f t="shared" si="91"/>
        <v>477.2</v>
      </c>
    </row>
    <row r="5729" ht="12">
      <c r="B5729" s="11">
        <f t="shared" si="91"/>
        <v>477.25</v>
      </c>
    </row>
    <row r="5730" ht="12">
      <c r="B5730" s="11">
        <f t="shared" si="91"/>
        <v>477.3</v>
      </c>
    </row>
    <row r="5731" ht="12">
      <c r="B5731" s="11">
        <f t="shared" si="91"/>
        <v>477.4</v>
      </c>
    </row>
    <row r="5732" ht="12">
      <c r="B5732" s="11">
        <f t="shared" si="91"/>
        <v>477.5</v>
      </c>
    </row>
    <row r="5733" ht="12">
      <c r="B5733" s="11">
        <f t="shared" si="91"/>
        <v>477.6</v>
      </c>
    </row>
    <row r="5734" ht="12">
      <c r="B5734" s="11">
        <f t="shared" si="91"/>
        <v>477.7</v>
      </c>
    </row>
    <row r="5735" ht="12">
      <c r="B5735" s="11">
        <f t="shared" si="91"/>
        <v>477.75</v>
      </c>
    </row>
    <row r="5736" ht="12">
      <c r="B5736" s="11">
        <f t="shared" si="91"/>
        <v>477.8</v>
      </c>
    </row>
    <row r="5737" ht="12">
      <c r="B5737" s="11">
        <f t="shared" si="91"/>
        <v>477.9</v>
      </c>
    </row>
    <row r="5738" ht="12">
      <c r="B5738" s="11">
        <f t="shared" si="91"/>
        <v>478</v>
      </c>
    </row>
    <row r="5739" ht="12">
      <c r="B5739" s="11">
        <f t="shared" si="91"/>
        <v>478.1</v>
      </c>
    </row>
    <row r="5740" ht="12">
      <c r="B5740" s="11">
        <f t="shared" si="91"/>
        <v>478.2</v>
      </c>
    </row>
    <row r="5741" ht="12">
      <c r="B5741" s="11">
        <f t="shared" si="91"/>
        <v>478.25</v>
      </c>
    </row>
    <row r="5742" ht="12">
      <c r="B5742" s="11">
        <f t="shared" si="91"/>
        <v>478.3</v>
      </c>
    </row>
    <row r="5743" ht="12">
      <c r="B5743" s="11">
        <f t="shared" si="91"/>
        <v>478.4</v>
      </c>
    </row>
    <row r="5744" ht="12">
      <c r="B5744" s="11">
        <f t="shared" si="91"/>
        <v>478.5</v>
      </c>
    </row>
    <row r="5745" ht="12">
      <c r="B5745" s="11">
        <f t="shared" si="91"/>
        <v>478.6</v>
      </c>
    </row>
    <row r="5746" ht="12">
      <c r="B5746" s="11">
        <f t="shared" si="91"/>
        <v>478.7</v>
      </c>
    </row>
    <row r="5747" ht="12">
      <c r="B5747" s="11">
        <f t="shared" si="91"/>
        <v>478.75</v>
      </c>
    </row>
    <row r="5748" ht="12">
      <c r="B5748" s="11">
        <f t="shared" si="91"/>
        <v>478.8</v>
      </c>
    </row>
    <row r="5749" ht="12">
      <c r="B5749" s="11">
        <f t="shared" si="91"/>
        <v>478.9</v>
      </c>
    </row>
    <row r="5750" ht="12">
      <c r="B5750" s="11">
        <f t="shared" si="91"/>
        <v>479</v>
      </c>
    </row>
    <row r="5751" ht="12">
      <c r="B5751" s="11">
        <f t="shared" si="91"/>
        <v>479.1</v>
      </c>
    </row>
    <row r="5752" ht="12">
      <c r="B5752" s="11">
        <f t="shared" si="91"/>
        <v>479.2</v>
      </c>
    </row>
    <row r="5753" ht="12">
      <c r="B5753" s="11">
        <f t="shared" si="91"/>
        <v>479.25</v>
      </c>
    </row>
    <row r="5754" ht="12">
      <c r="B5754" s="11">
        <f t="shared" si="91"/>
        <v>479.3</v>
      </c>
    </row>
    <row r="5755" ht="12">
      <c r="B5755" s="11">
        <f t="shared" si="91"/>
        <v>479.4</v>
      </c>
    </row>
    <row r="5756" ht="12">
      <c r="B5756" s="11">
        <f t="shared" si="91"/>
        <v>479.5</v>
      </c>
    </row>
    <row r="5757" ht="12">
      <c r="B5757" s="11">
        <f t="shared" si="91"/>
        <v>479.6</v>
      </c>
    </row>
    <row r="5758" ht="12">
      <c r="B5758" s="11">
        <f t="shared" si="91"/>
        <v>479.7</v>
      </c>
    </row>
    <row r="5759" ht="12">
      <c r="B5759" s="11">
        <f t="shared" si="91"/>
        <v>479.75</v>
      </c>
    </row>
    <row r="5760" ht="12">
      <c r="B5760" s="11">
        <f t="shared" si="91"/>
        <v>479.8</v>
      </c>
    </row>
    <row r="5761" ht="12">
      <c r="B5761" s="11">
        <f t="shared" si="91"/>
        <v>479.9</v>
      </c>
    </row>
    <row r="5762" ht="12">
      <c r="B5762" s="11">
        <f t="shared" si="91"/>
        <v>480</v>
      </c>
    </row>
    <row r="5763" ht="12">
      <c r="B5763" s="11">
        <f t="shared" si="91"/>
        <v>480.1</v>
      </c>
    </row>
    <row r="5764" ht="12">
      <c r="B5764" s="11">
        <f t="shared" si="91"/>
        <v>480.2</v>
      </c>
    </row>
    <row r="5765" ht="12">
      <c r="B5765" s="11">
        <f t="shared" si="91"/>
        <v>480.25</v>
      </c>
    </row>
    <row r="5766" ht="12">
      <c r="B5766" s="11">
        <f t="shared" si="91"/>
        <v>480.3</v>
      </c>
    </row>
    <row r="5767" ht="12">
      <c r="B5767" s="11">
        <f t="shared" si="91"/>
        <v>480.4</v>
      </c>
    </row>
    <row r="5768" ht="12">
      <c r="B5768" s="11">
        <f t="shared" si="91"/>
        <v>480.5</v>
      </c>
    </row>
    <row r="5769" ht="12">
      <c r="B5769" s="11">
        <f t="shared" si="91"/>
        <v>480.6</v>
      </c>
    </row>
    <row r="5770" ht="12">
      <c r="B5770" s="11">
        <f aca="true" t="shared" si="92" ref="B5770:B5833">+B5758+1</f>
        <v>480.7</v>
      </c>
    </row>
    <row r="5771" ht="12">
      <c r="B5771" s="11">
        <f t="shared" si="92"/>
        <v>480.75</v>
      </c>
    </row>
    <row r="5772" ht="12">
      <c r="B5772" s="11">
        <f t="shared" si="92"/>
        <v>480.8</v>
      </c>
    </row>
    <row r="5773" ht="12">
      <c r="B5773" s="11">
        <f t="shared" si="92"/>
        <v>480.9</v>
      </c>
    </row>
    <row r="5774" ht="12">
      <c r="B5774" s="11">
        <f t="shared" si="92"/>
        <v>481</v>
      </c>
    </row>
    <row r="5775" ht="12">
      <c r="B5775" s="11">
        <f t="shared" si="92"/>
        <v>481.1</v>
      </c>
    </row>
    <row r="5776" ht="12">
      <c r="B5776" s="11">
        <f t="shared" si="92"/>
        <v>481.2</v>
      </c>
    </row>
    <row r="5777" ht="12">
      <c r="B5777" s="11">
        <f t="shared" si="92"/>
        <v>481.25</v>
      </c>
    </row>
    <row r="5778" ht="12">
      <c r="B5778" s="11">
        <f t="shared" si="92"/>
        <v>481.3</v>
      </c>
    </row>
    <row r="5779" ht="12">
      <c r="B5779" s="11">
        <f t="shared" si="92"/>
        <v>481.4</v>
      </c>
    </row>
    <row r="5780" ht="12">
      <c r="B5780" s="11">
        <f t="shared" si="92"/>
        <v>481.5</v>
      </c>
    </row>
    <row r="5781" ht="12">
      <c r="B5781" s="11">
        <f t="shared" si="92"/>
        <v>481.6</v>
      </c>
    </row>
    <row r="5782" ht="12">
      <c r="B5782" s="11">
        <f t="shared" si="92"/>
        <v>481.7</v>
      </c>
    </row>
    <row r="5783" ht="12">
      <c r="B5783" s="11">
        <f t="shared" si="92"/>
        <v>481.75</v>
      </c>
    </row>
    <row r="5784" ht="12">
      <c r="B5784" s="11">
        <f t="shared" si="92"/>
        <v>481.8</v>
      </c>
    </row>
    <row r="5785" ht="12">
      <c r="B5785" s="11">
        <f t="shared" si="92"/>
        <v>481.9</v>
      </c>
    </row>
    <row r="5786" ht="12">
      <c r="B5786" s="11">
        <f t="shared" si="92"/>
        <v>482</v>
      </c>
    </row>
    <row r="5787" ht="12">
      <c r="B5787" s="11">
        <f t="shared" si="92"/>
        <v>482.1</v>
      </c>
    </row>
    <row r="5788" ht="12">
      <c r="B5788" s="11">
        <f t="shared" si="92"/>
        <v>482.2</v>
      </c>
    </row>
    <row r="5789" ht="12">
      <c r="B5789" s="11">
        <f t="shared" si="92"/>
        <v>482.25</v>
      </c>
    </row>
    <row r="5790" ht="12">
      <c r="B5790" s="11">
        <f t="shared" si="92"/>
        <v>482.3</v>
      </c>
    </row>
    <row r="5791" ht="12">
      <c r="B5791" s="11">
        <f t="shared" si="92"/>
        <v>482.4</v>
      </c>
    </row>
    <row r="5792" ht="12">
      <c r="B5792" s="11">
        <f t="shared" si="92"/>
        <v>482.5</v>
      </c>
    </row>
    <row r="5793" ht="12">
      <c r="B5793" s="11">
        <f t="shared" si="92"/>
        <v>482.6</v>
      </c>
    </row>
    <row r="5794" ht="12">
      <c r="B5794" s="11">
        <f t="shared" si="92"/>
        <v>482.7</v>
      </c>
    </row>
    <row r="5795" ht="12">
      <c r="B5795" s="11">
        <f t="shared" si="92"/>
        <v>482.75</v>
      </c>
    </row>
    <row r="5796" ht="12">
      <c r="B5796" s="11">
        <f t="shared" si="92"/>
        <v>482.8</v>
      </c>
    </row>
    <row r="5797" ht="12">
      <c r="B5797" s="11">
        <f t="shared" si="92"/>
        <v>482.9</v>
      </c>
    </row>
    <row r="5798" ht="12">
      <c r="B5798" s="11">
        <f t="shared" si="92"/>
        <v>483</v>
      </c>
    </row>
    <row r="5799" ht="12">
      <c r="B5799" s="11">
        <f t="shared" si="92"/>
        <v>483.1</v>
      </c>
    </row>
    <row r="5800" ht="12">
      <c r="B5800" s="11">
        <f t="shared" si="92"/>
        <v>483.2</v>
      </c>
    </row>
    <row r="5801" ht="12">
      <c r="B5801" s="11">
        <f t="shared" si="92"/>
        <v>483.25</v>
      </c>
    </row>
    <row r="5802" ht="12">
      <c r="B5802" s="11">
        <f t="shared" si="92"/>
        <v>483.3</v>
      </c>
    </row>
    <row r="5803" ht="12">
      <c r="B5803" s="11">
        <f t="shared" si="92"/>
        <v>483.4</v>
      </c>
    </row>
    <row r="5804" ht="12">
      <c r="B5804" s="11">
        <f t="shared" si="92"/>
        <v>483.5</v>
      </c>
    </row>
    <row r="5805" ht="12">
      <c r="B5805" s="11">
        <f t="shared" si="92"/>
        <v>483.6</v>
      </c>
    </row>
    <row r="5806" ht="12">
      <c r="B5806" s="11">
        <f t="shared" si="92"/>
        <v>483.7</v>
      </c>
    </row>
    <row r="5807" ht="12">
      <c r="B5807" s="11">
        <f t="shared" si="92"/>
        <v>483.75</v>
      </c>
    </row>
    <row r="5808" ht="12">
      <c r="B5808" s="11">
        <f t="shared" si="92"/>
        <v>483.8</v>
      </c>
    </row>
    <row r="5809" ht="12">
      <c r="B5809" s="11">
        <f t="shared" si="92"/>
        <v>483.9</v>
      </c>
    </row>
    <row r="5810" ht="12">
      <c r="B5810" s="11">
        <f t="shared" si="92"/>
        <v>484</v>
      </c>
    </row>
    <row r="5811" ht="12">
      <c r="B5811" s="11">
        <f t="shared" si="92"/>
        <v>484.1</v>
      </c>
    </row>
    <row r="5812" ht="12">
      <c r="B5812" s="11">
        <f t="shared" si="92"/>
        <v>484.2</v>
      </c>
    </row>
    <row r="5813" ht="12">
      <c r="B5813" s="11">
        <f t="shared" si="92"/>
        <v>484.25</v>
      </c>
    </row>
    <row r="5814" ht="12">
      <c r="B5814" s="11">
        <f t="shared" si="92"/>
        <v>484.3</v>
      </c>
    </row>
    <row r="5815" ht="12">
      <c r="B5815" s="11">
        <f t="shared" si="92"/>
        <v>484.4</v>
      </c>
    </row>
    <row r="5816" ht="12">
      <c r="B5816" s="11">
        <f t="shared" si="92"/>
        <v>484.5</v>
      </c>
    </row>
    <row r="5817" ht="12">
      <c r="B5817" s="11">
        <f t="shared" si="92"/>
        <v>484.6</v>
      </c>
    </row>
    <row r="5818" ht="12">
      <c r="B5818" s="11">
        <f t="shared" si="92"/>
        <v>484.7</v>
      </c>
    </row>
    <row r="5819" ht="12">
      <c r="B5819" s="11">
        <f t="shared" si="92"/>
        <v>484.75</v>
      </c>
    </row>
    <row r="5820" ht="12">
      <c r="B5820" s="11">
        <f t="shared" si="92"/>
        <v>484.8</v>
      </c>
    </row>
    <row r="5821" ht="12">
      <c r="B5821" s="11">
        <f t="shared" si="92"/>
        <v>484.9</v>
      </c>
    </row>
    <row r="5822" ht="12">
      <c r="B5822" s="11">
        <f t="shared" si="92"/>
        <v>485</v>
      </c>
    </row>
    <row r="5823" ht="12">
      <c r="B5823" s="11">
        <f t="shared" si="92"/>
        <v>485.1</v>
      </c>
    </row>
    <row r="5824" ht="12">
      <c r="B5824" s="11">
        <f t="shared" si="92"/>
        <v>485.2</v>
      </c>
    </row>
    <row r="5825" ht="12">
      <c r="B5825" s="11">
        <f t="shared" si="92"/>
        <v>485.25</v>
      </c>
    </row>
    <row r="5826" ht="12">
      <c r="B5826" s="11">
        <f t="shared" si="92"/>
        <v>485.3</v>
      </c>
    </row>
    <row r="5827" ht="12">
      <c r="B5827" s="11">
        <f t="shared" si="92"/>
        <v>485.4</v>
      </c>
    </row>
    <row r="5828" ht="12">
      <c r="B5828" s="11">
        <f t="shared" si="92"/>
        <v>485.5</v>
      </c>
    </row>
    <row r="5829" ht="12">
      <c r="B5829" s="11">
        <f t="shared" si="92"/>
        <v>485.6</v>
      </c>
    </row>
    <row r="5830" ht="12">
      <c r="B5830" s="11">
        <f t="shared" si="92"/>
        <v>485.7</v>
      </c>
    </row>
    <row r="5831" ht="12">
      <c r="B5831" s="11">
        <f t="shared" si="92"/>
        <v>485.75</v>
      </c>
    </row>
    <row r="5832" ht="12">
      <c r="B5832" s="11">
        <f t="shared" si="92"/>
        <v>485.8</v>
      </c>
    </row>
    <row r="5833" ht="12">
      <c r="B5833" s="11">
        <f t="shared" si="92"/>
        <v>485.9</v>
      </c>
    </row>
    <row r="5834" ht="12">
      <c r="B5834" s="11">
        <f aca="true" t="shared" si="93" ref="B5834:B5878">+B5822+1</f>
        <v>486</v>
      </c>
    </row>
    <row r="5835" ht="12">
      <c r="B5835" s="11">
        <f t="shared" si="93"/>
        <v>486.1</v>
      </c>
    </row>
    <row r="5836" ht="12">
      <c r="B5836" s="11">
        <f t="shared" si="93"/>
        <v>486.2</v>
      </c>
    </row>
    <row r="5837" ht="12">
      <c r="B5837" s="11">
        <f t="shared" si="93"/>
        <v>486.25</v>
      </c>
    </row>
    <row r="5838" ht="12">
      <c r="B5838" s="11">
        <f t="shared" si="93"/>
        <v>486.3</v>
      </c>
    </row>
    <row r="5839" ht="12">
      <c r="B5839" s="11">
        <f t="shared" si="93"/>
        <v>486.4</v>
      </c>
    </row>
    <row r="5840" ht="12">
      <c r="B5840" s="11">
        <f t="shared" si="93"/>
        <v>486.5</v>
      </c>
    </row>
    <row r="5841" ht="12">
      <c r="B5841" s="11">
        <f t="shared" si="93"/>
        <v>486.6</v>
      </c>
    </row>
    <row r="5842" ht="12">
      <c r="B5842" s="11">
        <f t="shared" si="93"/>
        <v>486.7</v>
      </c>
    </row>
    <row r="5843" ht="12">
      <c r="B5843" s="11">
        <f t="shared" si="93"/>
        <v>486.75</v>
      </c>
    </row>
    <row r="5844" ht="12">
      <c r="B5844" s="11">
        <f t="shared" si="93"/>
        <v>486.8</v>
      </c>
    </row>
    <row r="5845" ht="12">
      <c r="B5845" s="11">
        <f t="shared" si="93"/>
        <v>486.9</v>
      </c>
    </row>
    <row r="5846" ht="12">
      <c r="B5846" s="11">
        <f t="shared" si="93"/>
        <v>487</v>
      </c>
    </row>
    <row r="5847" ht="12">
      <c r="B5847" s="11">
        <f t="shared" si="93"/>
        <v>487.1</v>
      </c>
    </row>
    <row r="5848" ht="12">
      <c r="B5848" s="11">
        <f t="shared" si="93"/>
        <v>487.2</v>
      </c>
    </row>
    <row r="5849" ht="12">
      <c r="B5849" s="11">
        <f t="shared" si="93"/>
        <v>487.25</v>
      </c>
    </row>
    <row r="5850" ht="12">
      <c r="B5850" s="11">
        <f t="shared" si="93"/>
        <v>487.3</v>
      </c>
    </row>
    <row r="5851" ht="12">
      <c r="B5851" s="11">
        <f t="shared" si="93"/>
        <v>487.4</v>
      </c>
    </row>
    <row r="5852" ht="12">
      <c r="B5852" s="11">
        <f t="shared" si="93"/>
        <v>487.5</v>
      </c>
    </row>
    <row r="5853" ht="12">
      <c r="B5853" s="11">
        <f t="shared" si="93"/>
        <v>487.6</v>
      </c>
    </row>
    <row r="5854" ht="12">
      <c r="B5854" s="11">
        <f t="shared" si="93"/>
        <v>487.7</v>
      </c>
    </row>
    <row r="5855" ht="12">
      <c r="B5855" s="11">
        <f t="shared" si="93"/>
        <v>487.75</v>
      </c>
    </row>
    <row r="5856" ht="12">
      <c r="B5856" s="11">
        <f t="shared" si="93"/>
        <v>487.8</v>
      </c>
    </row>
    <row r="5857" ht="12">
      <c r="B5857" s="11">
        <f t="shared" si="93"/>
        <v>487.9</v>
      </c>
    </row>
    <row r="5858" ht="12">
      <c r="B5858" s="11">
        <f t="shared" si="93"/>
        <v>488</v>
      </c>
    </row>
    <row r="5859" ht="12">
      <c r="B5859" s="11">
        <f t="shared" si="93"/>
        <v>488.1</v>
      </c>
    </row>
    <row r="5860" ht="12">
      <c r="B5860" s="11">
        <f t="shared" si="93"/>
        <v>488.2</v>
      </c>
    </row>
    <row r="5861" ht="12">
      <c r="B5861" s="11">
        <f t="shared" si="93"/>
        <v>488.25</v>
      </c>
    </row>
    <row r="5862" ht="12">
      <c r="B5862" s="11">
        <f t="shared" si="93"/>
        <v>488.3</v>
      </c>
    </row>
    <row r="5863" ht="12">
      <c r="B5863" s="11">
        <f t="shared" si="93"/>
        <v>488.4</v>
      </c>
    </row>
    <row r="5864" ht="12">
      <c r="B5864" s="11">
        <f t="shared" si="93"/>
        <v>488.5</v>
      </c>
    </row>
    <row r="5865" ht="12">
      <c r="B5865" s="11">
        <f t="shared" si="93"/>
        <v>488.6</v>
      </c>
    </row>
    <row r="5866" ht="12">
      <c r="B5866" s="11">
        <f t="shared" si="93"/>
        <v>488.7</v>
      </c>
    </row>
    <row r="5867" ht="12">
      <c r="B5867" s="11">
        <f t="shared" si="93"/>
        <v>488.75</v>
      </c>
    </row>
    <row r="5868" ht="12">
      <c r="B5868" s="11">
        <f t="shared" si="93"/>
        <v>488.8</v>
      </c>
    </row>
    <row r="5869" ht="12">
      <c r="B5869" s="11">
        <f t="shared" si="93"/>
        <v>488.9</v>
      </c>
    </row>
    <row r="5870" ht="12">
      <c r="B5870" s="11">
        <f t="shared" si="93"/>
        <v>489</v>
      </c>
    </row>
    <row r="5871" ht="12">
      <c r="B5871" s="11">
        <f t="shared" si="93"/>
        <v>489.1</v>
      </c>
    </row>
    <row r="5872" ht="12">
      <c r="B5872" s="11">
        <f t="shared" si="93"/>
        <v>489.2</v>
      </c>
    </row>
    <row r="5873" ht="12">
      <c r="B5873" s="11">
        <f t="shared" si="93"/>
        <v>489.25</v>
      </c>
    </row>
    <row r="5874" ht="12">
      <c r="B5874" s="11">
        <f t="shared" si="93"/>
        <v>489.3</v>
      </c>
    </row>
    <row r="5875" ht="12">
      <c r="B5875" s="11">
        <f t="shared" si="93"/>
        <v>489.4</v>
      </c>
    </row>
    <row r="5876" ht="12">
      <c r="B5876" s="11">
        <f t="shared" si="93"/>
        <v>489.5</v>
      </c>
    </row>
    <row r="5877" ht="12">
      <c r="B5877" s="11">
        <f t="shared" si="93"/>
        <v>489.6</v>
      </c>
    </row>
    <row r="5878" ht="12">
      <c r="B5878" s="11">
        <f t="shared" si="93"/>
        <v>489.7</v>
      </c>
    </row>
    <row r="5879" ht="12">
      <c r="B5879" s="11">
        <f>+B5867+1</f>
        <v>489.75</v>
      </c>
    </row>
    <row r="5880" ht="12">
      <c r="B5880" s="11">
        <f aca="true" t="shared" si="94" ref="B5880:B5943">+B5868+1</f>
        <v>489.8</v>
      </c>
    </row>
    <row r="5881" ht="12">
      <c r="B5881" s="11">
        <f t="shared" si="94"/>
        <v>489.9</v>
      </c>
    </row>
    <row r="5882" ht="12">
      <c r="B5882" s="11">
        <f t="shared" si="94"/>
        <v>490</v>
      </c>
    </row>
    <row r="5883" ht="12">
      <c r="B5883" s="11">
        <f t="shared" si="94"/>
        <v>490.1</v>
      </c>
    </row>
    <row r="5884" ht="12">
      <c r="B5884" s="11">
        <f t="shared" si="94"/>
        <v>490.2</v>
      </c>
    </row>
    <row r="5885" ht="12">
      <c r="B5885" s="11">
        <f t="shared" si="94"/>
        <v>490.25</v>
      </c>
    </row>
    <row r="5886" ht="12">
      <c r="B5886" s="11">
        <f t="shared" si="94"/>
        <v>490.3</v>
      </c>
    </row>
    <row r="5887" ht="12">
      <c r="B5887" s="11">
        <f t="shared" si="94"/>
        <v>490.4</v>
      </c>
    </row>
    <row r="5888" ht="12">
      <c r="B5888" s="11">
        <f t="shared" si="94"/>
        <v>490.5</v>
      </c>
    </row>
    <row r="5889" ht="12">
      <c r="B5889" s="11">
        <f t="shared" si="94"/>
        <v>490.6</v>
      </c>
    </row>
    <row r="5890" ht="12">
      <c r="B5890" s="11">
        <f t="shared" si="94"/>
        <v>490.7</v>
      </c>
    </row>
    <row r="5891" ht="12">
      <c r="B5891" s="11">
        <f t="shared" si="94"/>
        <v>490.75</v>
      </c>
    </row>
    <row r="5892" ht="12">
      <c r="B5892" s="11">
        <f>+B5880+1</f>
        <v>490.8</v>
      </c>
    </row>
    <row r="5893" ht="12">
      <c r="B5893" s="11">
        <f t="shared" si="94"/>
        <v>490.9</v>
      </c>
    </row>
    <row r="5894" ht="12">
      <c r="B5894" s="11">
        <f t="shared" si="94"/>
        <v>491</v>
      </c>
    </row>
    <row r="5895" ht="12">
      <c r="B5895" s="11">
        <f t="shared" si="94"/>
        <v>491.1</v>
      </c>
    </row>
    <row r="5896" ht="12">
      <c r="B5896" s="11">
        <f t="shared" si="94"/>
        <v>491.2</v>
      </c>
    </row>
    <row r="5897" ht="12">
      <c r="B5897" s="11">
        <f t="shared" si="94"/>
        <v>491.25</v>
      </c>
    </row>
    <row r="5898" ht="12">
      <c r="B5898" s="11">
        <f t="shared" si="94"/>
        <v>491.3</v>
      </c>
    </row>
    <row r="5899" ht="12">
      <c r="B5899" s="11">
        <f t="shared" si="94"/>
        <v>491.4</v>
      </c>
    </row>
    <row r="5900" ht="12">
      <c r="B5900" s="11">
        <f t="shared" si="94"/>
        <v>491.5</v>
      </c>
    </row>
    <row r="5901" ht="12">
      <c r="B5901" s="11">
        <f t="shared" si="94"/>
        <v>491.6</v>
      </c>
    </row>
    <row r="5902" ht="12">
      <c r="B5902" s="11">
        <f t="shared" si="94"/>
        <v>491.7</v>
      </c>
    </row>
    <row r="5903" ht="12">
      <c r="B5903" s="11">
        <f t="shared" si="94"/>
        <v>491.75</v>
      </c>
    </row>
    <row r="5904" ht="12">
      <c r="B5904" s="11">
        <f>+B5892+1</f>
        <v>491.8</v>
      </c>
    </row>
    <row r="5905" ht="12">
      <c r="B5905" s="11">
        <f t="shared" si="94"/>
        <v>491.9</v>
      </c>
    </row>
    <row r="5906" ht="12">
      <c r="B5906" s="11">
        <f t="shared" si="94"/>
        <v>492</v>
      </c>
    </row>
    <row r="5907" ht="12">
      <c r="B5907" s="11">
        <f t="shared" si="94"/>
        <v>492.1</v>
      </c>
    </row>
    <row r="5908" ht="12">
      <c r="B5908" s="11">
        <f t="shared" si="94"/>
        <v>492.2</v>
      </c>
    </row>
    <row r="5909" ht="12">
      <c r="B5909" s="11">
        <f t="shared" si="94"/>
        <v>492.25</v>
      </c>
    </row>
    <row r="5910" ht="12">
      <c r="B5910" s="11">
        <f t="shared" si="94"/>
        <v>492.3</v>
      </c>
    </row>
    <row r="5911" ht="12">
      <c r="B5911" s="11">
        <f t="shared" si="94"/>
        <v>492.4</v>
      </c>
    </row>
    <row r="5912" ht="12">
      <c r="B5912" s="11">
        <f t="shared" si="94"/>
        <v>492.5</v>
      </c>
    </row>
    <row r="5913" ht="12">
      <c r="B5913" s="11">
        <f t="shared" si="94"/>
        <v>492.6</v>
      </c>
    </row>
    <row r="5914" ht="12">
      <c r="B5914" s="11">
        <f t="shared" si="94"/>
        <v>492.7</v>
      </c>
    </row>
    <row r="5915" ht="12">
      <c r="B5915" s="11">
        <f t="shared" si="94"/>
        <v>492.75</v>
      </c>
    </row>
    <row r="5916" ht="12">
      <c r="B5916" s="11">
        <f t="shared" si="94"/>
        <v>492.8</v>
      </c>
    </row>
    <row r="5917" ht="12">
      <c r="B5917" s="11">
        <f>+B5905+1</f>
        <v>492.9</v>
      </c>
    </row>
    <row r="5918" ht="12">
      <c r="B5918" s="11">
        <f t="shared" si="94"/>
        <v>493</v>
      </c>
    </row>
    <row r="5919" ht="12">
      <c r="B5919" s="11">
        <f t="shared" si="94"/>
        <v>493.1</v>
      </c>
    </row>
    <row r="5920" ht="12">
      <c r="B5920" s="11">
        <f t="shared" si="94"/>
        <v>493.2</v>
      </c>
    </row>
    <row r="5921" ht="12">
      <c r="B5921" s="11">
        <f t="shared" si="94"/>
        <v>493.25</v>
      </c>
    </row>
    <row r="5922" ht="12">
      <c r="B5922" s="11">
        <f t="shared" si="94"/>
        <v>493.3</v>
      </c>
    </row>
    <row r="5923" ht="12">
      <c r="B5923" s="11">
        <f t="shared" si="94"/>
        <v>493.4</v>
      </c>
    </row>
    <row r="5924" ht="12">
      <c r="B5924" s="11">
        <f t="shared" si="94"/>
        <v>493.5</v>
      </c>
    </row>
    <row r="5925" ht="12">
      <c r="B5925" s="11">
        <f t="shared" si="94"/>
        <v>493.6</v>
      </c>
    </row>
    <row r="5926" ht="12">
      <c r="B5926" s="11">
        <f t="shared" si="94"/>
        <v>493.7</v>
      </c>
    </row>
    <row r="5927" ht="12">
      <c r="B5927" s="11">
        <f t="shared" si="94"/>
        <v>493.75</v>
      </c>
    </row>
    <row r="5928" ht="12">
      <c r="B5928" s="11">
        <f t="shared" si="94"/>
        <v>493.8</v>
      </c>
    </row>
    <row r="5929" ht="12">
      <c r="B5929" s="11">
        <f t="shared" si="94"/>
        <v>493.9</v>
      </c>
    </row>
    <row r="5930" ht="12">
      <c r="B5930" s="11">
        <f t="shared" si="94"/>
        <v>494</v>
      </c>
    </row>
    <row r="5931" ht="12">
      <c r="B5931" s="11">
        <f t="shared" si="94"/>
        <v>494.1</v>
      </c>
    </row>
    <row r="5932" ht="12">
      <c r="B5932" s="11">
        <f t="shared" si="94"/>
        <v>494.2</v>
      </c>
    </row>
    <row r="5933" ht="12">
      <c r="B5933" s="11">
        <f t="shared" si="94"/>
        <v>494.25</v>
      </c>
    </row>
    <row r="5934" ht="12">
      <c r="B5934" s="11">
        <f t="shared" si="94"/>
        <v>494.3</v>
      </c>
    </row>
    <row r="5935" ht="12">
      <c r="B5935" s="11">
        <f t="shared" si="94"/>
        <v>494.4</v>
      </c>
    </row>
    <row r="5936" ht="12">
      <c r="B5936" s="11">
        <f t="shared" si="94"/>
        <v>494.5</v>
      </c>
    </row>
    <row r="5937" ht="12">
      <c r="B5937" s="11">
        <f t="shared" si="94"/>
        <v>494.6</v>
      </c>
    </row>
    <row r="5938" ht="12">
      <c r="B5938" s="11">
        <f t="shared" si="94"/>
        <v>494.7</v>
      </c>
    </row>
    <row r="5939" ht="12">
      <c r="B5939" s="11">
        <f t="shared" si="94"/>
        <v>494.75</v>
      </c>
    </row>
    <row r="5940" ht="12">
      <c r="B5940" s="11">
        <f t="shared" si="94"/>
        <v>494.8</v>
      </c>
    </row>
    <row r="5941" ht="12">
      <c r="B5941" s="11">
        <f t="shared" si="94"/>
        <v>494.9</v>
      </c>
    </row>
    <row r="5942" ht="12">
      <c r="B5942" s="11">
        <f t="shared" si="94"/>
        <v>495</v>
      </c>
    </row>
    <row r="5943" ht="12">
      <c r="B5943" s="11">
        <f t="shared" si="94"/>
        <v>495.1</v>
      </c>
    </row>
    <row r="5944" ht="12">
      <c r="B5944" s="11">
        <f aca="true" t="shared" si="95" ref="B5944:B5986">+B5932+1</f>
        <v>495.2</v>
      </c>
    </row>
    <row r="5945" ht="12">
      <c r="B5945" s="11">
        <f t="shared" si="95"/>
        <v>495.25</v>
      </c>
    </row>
    <row r="5946" ht="12">
      <c r="B5946" s="11">
        <f t="shared" si="95"/>
        <v>495.3</v>
      </c>
    </row>
    <row r="5947" ht="12">
      <c r="B5947" s="11">
        <f t="shared" si="95"/>
        <v>495.4</v>
      </c>
    </row>
    <row r="5948" ht="12">
      <c r="B5948" s="11">
        <f t="shared" si="95"/>
        <v>495.5</v>
      </c>
    </row>
    <row r="5949" ht="12">
      <c r="B5949" s="11">
        <f t="shared" si="95"/>
        <v>495.6</v>
      </c>
    </row>
    <row r="5950" ht="12">
      <c r="B5950" s="11">
        <f t="shared" si="95"/>
        <v>495.7</v>
      </c>
    </row>
    <row r="5951" ht="12">
      <c r="B5951" s="11">
        <f t="shared" si="95"/>
        <v>495.75</v>
      </c>
    </row>
    <row r="5952" ht="12">
      <c r="B5952" s="11">
        <f t="shared" si="95"/>
        <v>495.8</v>
      </c>
    </row>
    <row r="5953" ht="12">
      <c r="B5953" s="11">
        <f t="shared" si="95"/>
        <v>495.9</v>
      </c>
    </row>
    <row r="5954" ht="12">
      <c r="B5954" s="11">
        <f t="shared" si="95"/>
        <v>496</v>
      </c>
    </row>
    <row r="5955" ht="12">
      <c r="B5955" s="11">
        <f t="shared" si="95"/>
        <v>496.1</v>
      </c>
    </row>
    <row r="5956" ht="12">
      <c r="B5956" s="11">
        <f t="shared" si="95"/>
        <v>496.2</v>
      </c>
    </row>
    <row r="5957" ht="12">
      <c r="B5957" s="11">
        <f t="shared" si="95"/>
        <v>496.25</v>
      </c>
    </row>
    <row r="5958" ht="12">
      <c r="B5958" s="11">
        <f t="shared" si="95"/>
        <v>496.3</v>
      </c>
    </row>
    <row r="5959" ht="12">
      <c r="B5959" s="11">
        <f t="shared" si="95"/>
        <v>496.4</v>
      </c>
    </row>
    <row r="5960" ht="12">
      <c r="B5960" s="11">
        <f t="shared" si="95"/>
        <v>496.5</v>
      </c>
    </row>
    <row r="5961" ht="12">
      <c r="B5961" s="11">
        <f t="shared" si="95"/>
        <v>496.6</v>
      </c>
    </row>
    <row r="5962" ht="12">
      <c r="B5962" s="11">
        <f t="shared" si="95"/>
        <v>496.7</v>
      </c>
    </row>
    <row r="5963" ht="12">
      <c r="B5963" s="11">
        <f t="shared" si="95"/>
        <v>496.75</v>
      </c>
    </row>
    <row r="5964" ht="12">
      <c r="B5964" s="11">
        <f t="shared" si="95"/>
        <v>496.8</v>
      </c>
    </row>
    <row r="5965" ht="12">
      <c r="B5965" s="11">
        <f t="shared" si="95"/>
        <v>496.9</v>
      </c>
    </row>
    <row r="5966" ht="12">
      <c r="B5966" s="11">
        <f t="shared" si="95"/>
        <v>497</v>
      </c>
    </row>
    <row r="5967" ht="12">
      <c r="B5967" s="11">
        <f t="shared" si="95"/>
        <v>497.1</v>
      </c>
    </row>
    <row r="5968" ht="12">
      <c r="B5968" s="11">
        <f t="shared" si="95"/>
        <v>497.2</v>
      </c>
    </row>
    <row r="5969" ht="12">
      <c r="B5969" s="11">
        <f t="shared" si="95"/>
        <v>497.25</v>
      </c>
    </row>
    <row r="5970" ht="12">
      <c r="B5970" s="11">
        <f t="shared" si="95"/>
        <v>497.3</v>
      </c>
    </row>
    <row r="5971" ht="12">
      <c r="B5971" s="11">
        <f t="shared" si="95"/>
        <v>497.4</v>
      </c>
    </row>
    <row r="5972" ht="12">
      <c r="B5972" s="11">
        <f t="shared" si="95"/>
        <v>497.5</v>
      </c>
    </row>
    <row r="5973" ht="12">
      <c r="B5973" s="11">
        <f t="shared" si="95"/>
        <v>497.6</v>
      </c>
    </row>
    <row r="5974" ht="12">
      <c r="B5974" s="11">
        <f t="shared" si="95"/>
        <v>497.7</v>
      </c>
    </row>
    <row r="5975" ht="12">
      <c r="B5975" s="11">
        <f t="shared" si="95"/>
        <v>497.75</v>
      </c>
    </row>
    <row r="5976" ht="12">
      <c r="B5976" s="11">
        <f t="shared" si="95"/>
        <v>497.8</v>
      </c>
    </row>
    <row r="5977" ht="12">
      <c r="B5977" s="11">
        <f t="shared" si="95"/>
        <v>497.9</v>
      </c>
    </row>
    <row r="5978" ht="12">
      <c r="B5978" s="11">
        <f t="shared" si="95"/>
        <v>498</v>
      </c>
    </row>
    <row r="5979" ht="12">
      <c r="B5979" s="11">
        <f t="shared" si="95"/>
        <v>498.1</v>
      </c>
    </row>
    <row r="5980" ht="12">
      <c r="B5980" s="11">
        <f t="shared" si="95"/>
        <v>498.2</v>
      </c>
    </row>
    <row r="5981" ht="12">
      <c r="B5981" s="11">
        <f t="shared" si="95"/>
        <v>498.25</v>
      </c>
    </row>
    <row r="5982" ht="12">
      <c r="B5982" s="11">
        <f t="shared" si="95"/>
        <v>498.3</v>
      </c>
    </row>
    <row r="5983" ht="12">
      <c r="B5983" s="11">
        <f t="shared" si="95"/>
        <v>498.4</v>
      </c>
    </row>
    <row r="5984" ht="12">
      <c r="B5984" s="11">
        <f t="shared" si="95"/>
        <v>498.5</v>
      </c>
    </row>
    <row r="5985" ht="12">
      <c r="B5985" s="11">
        <f t="shared" si="95"/>
        <v>498.6</v>
      </c>
    </row>
    <row r="5986" ht="12">
      <c r="B5986" s="11">
        <f t="shared" si="95"/>
        <v>498.7</v>
      </c>
    </row>
    <row r="5987" ht="12">
      <c r="B5987" s="11">
        <f>+B5975+1</f>
        <v>498.75</v>
      </c>
    </row>
    <row r="5988" ht="12">
      <c r="B5988" s="11">
        <f aca="true" t="shared" si="96" ref="B5988:B5993">+B5976+1</f>
        <v>498.8</v>
      </c>
    </row>
    <row r="5989" ht="12">
      <c r="B5989" s="11">
        <f t="shared" si="96"/>
        <v>498.9</v>
      </c>
    </row>
    <row r="5990" ht="12">
      <c r="B5990" s="11">
        <f t="shared" si="96"/>
        <v>499</v>
      </c>
    </row>
    <row r="5991" ht="12">
      <c r="B5991" s="11">
        <f t="shared" si="96"/>
        <v>499.1</v>
      </c>
    </row>
    <row r="5992" ht="12">
      <c r="B5992" s="11">
        <f t="shared" si="96"/>
        <v>499.2</v>
      </c>
    </row>
    <row r="5993" ht="12">
      <c r="B5993" s="11">
        <f t="shared" si="96"/>
        <v>499.25</v>
      </c>
    </row>
    <row r="5994" ht="12">
      <c r="B5994" s="11">
        <f>+B5982+1</f>
        <v>499.3</v>
      </c>
    </row>
    <row r="5995" ht="12">
      <c r="B5995" s="11">
        <f aca="true" t="shared" si="97" ref="B5995:B6002">+B5983+1</f>
        <v>499.4</v>
      </c>
    </row>
    <row r="5996" ht="12">
      <c r="B5996" s="11">
        <f t="shared" si="97"/>
        <v>499.5</v>
      </c>
    </row>
    <row r="5997" ht="12">
      <c r="B5997" s="11">
        <f t="shared" si="97"/>
        <v>499.6</v>
      </c>
    </row>
    <row r="5998" ht="12">
      <c r="B5998" s="11">
        <f t="shared" si="97"/>
        <v>499.7</v>
      </c>
    </row>
    <row r="5999" ht="12">
      <c r="B5999" s="11">
        <f t="shared" si="97"/>
        <v>499.75</v>
      </c>
    </row>
    <row r="6000" ht="12">
      <c r="B6000" s="11">
        <f t="shared" si="97"/>
        <v>499.8</v>
      </c>
    </row>
    <row r="6001" ht="12">
      <c r="B6001" s="11">
        <f t="shared" si="97"/>
        <v>499.9</v>
      </c>
    </row>
    <row r="6002" ht="12">
      <c r="B6002" s="11">
        <f t="shared" si="97"/>
        <v>500</v>
      </c>
    </row>
    <row r="6003" ht="12">
      <c r="B6003" s="11"/>
    </row>
    <row r="6004" ht="12">
      <c r="B6004" s="11"/>
    </row>
    <row r="6005" ht="12">
      <c r="B6005" s="11"/>
    </row>
    <row r="6006" ht="12">
      <c r="B6006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8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7" width="3.7109375" style="0" customWidth="1"/>
    <col min="8" max="8" width="11.00390625" style="0" customWidth="1"/>
    <col min="9" max="9" width="3.7109375" style="0" customWidth="1"/>
    <col min="10" max="10" width="0.85546875" style="0" customWidth="1"/>
    <col min="11" max="12" width="3.7109375" style="0" customWidth="1"/>
    <col min="13" max="13" width="4.8515625" style="0" customWidth="1"/>
    <col min="14" max="16" width="3.7109375" style="0" customWidth="1"/>
    <col min="17" max="17" width="5.57421875" style="0" customWidth="1"/>
    <col min="18" max="19" width="3.7109375" style="0" customWidth="1"/>
    <col min="20" max="20" width="4.421875" style="0" customWidth="1"/>
    <col min="21" max="21" width="3.140625" style="0" customWidth="1"/>
    <col min="22" max="24" width="3.7109375" style="0" customWidth="1"/>
    <col min="25" max="25" width="6.421875" style="0" customWidth="1"/>
    <col min="26" max="26" width="1.1484375" style="0" customWidth="1"/>
    <col min="27" max="27" width="3.7109375" style="0" customWidth="1"/>
    <col min="28" max="28" width="1.28515625" style="0" customWidth="1"/>
    <col min="29" max="32" width="3.7109375" style="0" customWidth="1"/>
    <col min="33" max="34" width="1.1484375" style="0" customWidth="1"/>
    <col min="35" max="35" width="1.851562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6:35" ht="15">
      <c r="P2" s="24" t="s">
        <v>1</v>
      </c>
      <c r="Y2" s="14" t="s">
        <v>157</v>
      </c>
      <c r="AD2" s="8"/>
      <c r="AE2" s="8"/>
      <c r="AF2" s="8"/>
      <c r="AG2" s="8"/>
      <c r="AH2" s="8"/>
      <c r="AI2" s="8"/>
    </row>
    <row r="3" spans="15:35" ht="15">
      <c r="O3" s="24"/>
      <c r="P3" s="24" t="s">
        <v>124</v>
      </c>
      <c r="Y3" s="132" t="s">
        <v>158</v>
      </c>
      <c r="AD3" s="8"/>
      <c r="AE3" s="8"/>
      <c r="AF3" s="8"/>
      <c r="AG3" s="8"/>
      <c r="AH3" s="8"/>
      <c r="AI3" s="8"/>
    </row>
    <row r="4" spans="15:35" ht="15">
      <c r="O4" s="15"/>
      <c r="P4" s="24" t="s">
        <v>127</v>
      </c>
      <c r="AD4" s="9"/>
      <c r="AE4" s="9"/>
      <c r="AF4" s="9"/>
      <c r="AG4" s="9"/>
      <c r="AH4" s="9"/>
      <c r="AI4" s="9"/>
    </row>
    <row r="5" spans="2:35" ht="8.25" customHeight="1">
      <c r="B5" s="30"/>
      <c r="C5" s="30"/>
      <c r="D5" s="30"/>
      <c r="E5" s="30"/>
      <c r="F5" s="145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1"/>
    </row>
    <row r="6" spans="2:35" ht="13.5" customHeight="1">
      <c r="B6" s="143" t="s">
        <v>145</v>
      </c>
      <c r="C6" s="144"/>
      <c r="D6" s="144"/>
      <c r="E6" s="144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31"/>
      <c r="U6" s="30"/>
      <c r="V6" s="182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</row>
    <row r="7" spans="2:35" ht="12" customHeight="1">
      <c r="B7" s="34"/>
      <c r="C7" s="35"/>
      <c r="D7" s="35"/>
      <c r="E7" s="148"/>
      <c r="F7" s="149"/>
      <c r="G7" s="149"/>
      <c r="H7" s="149"/>
      <c r="I7" s="35"/>
      <c r="J7" s="35"/>
      <c r="K7" s="35"/>
      <c r="L7" s="156"/>
      <c r="M7" s="157"/>
      <c r="N7" s="157"/>
      <c r="O7" s="157"/>
      <c r="P7" s="157"/>
      <c r="Q7" s="157"/>
      <c r="R7" s="157"/>
      <c r="S7" s="157"/>
      <c r="T7" s="31"/>
      <c r="U7" s="30"/>
      <c r="V7" s="180" t="s">
        <v>42</v>
      </c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</row>
    <row r="8" spans="2:35" ht="13.5" customHeight="1">
      <c r="B8" s="143" t="s">
        <v>30</v>
      </c>
      <c r="C8" s="144"/>
      <c r="D8" s="144"/>
      <c r="E8" s="150"/>
      <c r="F8" s="150"/>
      <c r="G8" s="150"/>
      <c r="H8" s="150"/>
      <c r="I8" s="143" t="s">
        <v>2</v>
      </c>
      <c r="J8" s="143"/>
      <c r="K8" s="144"/>
      <c r="L8" s="150"/>
      <c r="M8" s="150"/>
      <c r="N8" s="150"/>
      <c r="O8" s="150"/>
      <c r="P8" s="150"/>
      <c r="Q8" s="150"/>
      <c r="R8" s="150"/>
      <c r="S8" s="150"/>
      <c r="T8" s="31"/>
      <c r="U8" s="30"/>
      <c r="V8" s="182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</row>
    <row r="9" spans="2:35" ht="12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1"/>
      <c r="U9" s="30"/>
      <c r="V9" s="180" t="s">
        <v>23</v>
      </c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</row>
    <row r="10" spans="2:35" ht="15" customHeight="1">
      <c r="B10" s="143" t="s">
        <v>46</v>
      </c>
      <c r="C10" s="144"/>
      <c r="D10" s="144"/>
      <c r="E10" s="151" t="s">
        <v>152</v>
      </c>
      <c r="F10" s="152"/>
      <c r="G10" s="152"/>
      <c r="H10" s="152"/>
      <c r="I10" s="152"/>
      <c r="J10" s="152"/>
      <c r="K10" s="152"/>
      <c r="L10" s="152"/>
      <c r="M10" s="32" t="s">
        <v>0</v>
      </c>
      <c r="N10" s="33"/>
      <c r="O10" s="181" t="s">
        <v>40</v>
      </c>
      <c r="P10" s="152"/>
      <c r="Q10" s="152"/>
      <c r="R10" s="152"/>
      <c r="S10" s="152"/>
      <c r="T10" s="31"/>
      <c r="U10" s="30"/>
      <c r="V10" s="182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</row>
    <row r="11" spans="2:35" ht="13.5" customHeight="1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1"/>
      <c r="U11" s="30"/>
      <c r="V11" s="180" t="s">
        <v>22</v>
      </c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</row>
    <row r="12" spans="2:35" ht="13.5" customHeight="1">
      <c r="B12" s="143" t="s">
        <v>43</v>
      </c>
      <c r="C12" s="144"/>
      <c r="D12" s="144"/>
      <c r="E12" s="144"/>
      <c r="F12" s="153" t="s">
        <v>45</v>
      </c>
      <c r="G12" s="144"/>
      <c r="H12" s="144"/>
      <c r="I12" s="144"/>
      <c r="J12" s="144"/>
      <c r="K12" s="144"/>
      <c r="L12" s="144"/>
      <c r="M12" s="144"/>
      <c r="N12" s="31"/>
      <c r="O12" s="31"/>
      <c r="P12" s="31"/>
      <c r="Q12" s="31"/>
      <c r="R12" s="31"/>
      <c r="S12" s="31"/>
      <c r="T12" s="31"/>
      <c r="U12" s="30"/>
      <c r="V12" s="182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</row>
    <row r="13" spans="2:35" ht="13.5" customHeight="1">
      <c r="B13" s="35"/>
      <c r="C13" s="35"/>
      <c r="D13" s="143" t="s">
        <v>3</v>
      </c>
      <c r="E13" s="144"/>
      <c r="F13" s="144"/>
      <c r="G13" s="144"/>
      <c r="H13" s="144"/>
      <c r="I13" s="34"/>
      <c r="J13" s="34"/>
      <c r="K13" s="143" t="s">
        <v>4</v>
      </c>
      <c r="L13" s="144"/>
      <c r="M13" s="144"/>
      <c r="N13" s="34"/>
      <c r="O13" s="143" t="s">
        <v>5</v>
      </c>
      <c r="P13" s="144"/>
      <c r="Q13" s="144"/>
      <c r="R13" s="144"/>
      <c r="S13" s="144"/>
      <c r="T13" s="37"/>
      <c r="U13" s="30"/>
      <c r="V13" s="180" t="s">
        <v>21</v>
      </c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</row>
    <row r="14" spans="2:35" ht="13.5" customHeight="1">
      <c r="B14" s="35"/>
      <c r="C14" s="35"/>
      <c r="D14" s="143" t="s">
        <v>7</v>
      </c>
      <c r="E14" s="144"/>
      <c r="F14" s="144"/>
      <c r="G14" s="144"/>
      <c r="H14" s="144"/>
      <c r="I14" s="34"/>
      <c r="J14" s="34"/>
      <c r="K14" s="34"/>
      <c r="L14" s="34"/>
      <c r="M14" s="37"/>
      <c r="N14" s="34"/>
      <c r="O14" s="143" t="s">
        <v>6</v>
      </c>
      <c r="P14" s="144"/>
      <c r="Q14" s="144"/>
      <c r="R14" s="144"/>
      <c r="S14" s="144"/>
      <c r="T14" s="37"/>
      <c r="U14" s="30"/>
      <c r="V14" s="182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</row>
    <row r="15" spans="2:35" ht="13.5" customHeight="1">
      <c r="B15" s="35"/>
      <c r="C15" s="35"/>
      <c r="D15" s="143" t="s">
        <v>153</v>
      </c>
      <c r="E15" s="144"/>
      <c r="F15" s="144"/>
      <c r="G15" s="144"/>
      <c r="H15" s="144"/>
      <c r="I15" s="34"/>
      <c r="J15" s="34"/>
      <c r="K15" s="143" t="s">
        <v>28</v>
      </c>
      <c r="L15" s="144"/>
      <c r="M15" s="144"/>
      <c r="N15" s="37"/>
      <c r="O15" s="37"/>
      <c r="P15" s="37"/>
      <c r="Q15" s="37"/>
      <c r="R15" s="37"/>
      <c r="S15" s="37"/>
      <c r="T15" s="37"/>
      <c r="U15" s="30"/>
      <c r="V15" s="180" t="s">
        <v>20</v>
      </c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</row>
    <row r="16" spans="2:35" ht="13.5" customHeight="1">
      <c r="B16" s="35"/>
      <c r="C16" s="31"/>
      <c r="D16" s="143" t="s">
        <v>44</v>
      </c>
      <c r="E16" s="144"/>
      <c r="F16" s="144"/>
      <c r="G16" s="144"/>
      <c r="H16" s="144"/>
      <c r="I16" s="144"/>
      <c r="J16" s="33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0"/>
      <c r="V16" s="182"/>
      <c r="W16" s="182"/>
      <c r="X16" s="182"/>
      <c r="Y16" s="182"/>
      <c r="Z16" s="38"/>
      <c r="AA16" s="182"/>
      <c r="AB16" s="182"/>
      <c r="AC16" s="182"/>
      <c r="AD16" s="182"/>
      <c r="AE16" s="182"/>
      <c r="AF16" s="182"/>
      <c r="AG16" s="182"/>
      <c r="AH16" s="182"/>
      <c r="AI16" s="182"/>
    </row>
    <row r="17" spans="2:35" ht="13.5" customHeight="1">
      <c r="B17" s="35"/>
      <c r="C17" s="35"/>
      <c r="D17" s="143" t="s">
        <v>8</v>
      </c>
      <c r="E17" s="144"/>
      <c r="F17" s="144"/>
      <c r="G17" s="144"/>
      <c r="H17" s="144"/>
      <c r="I17" s="169"/>
      <c r="J17" s="169"/>
      <c r="K17" s="169"/>
      <c r="L17" s="169"/>
      <c r="M17" s="169"/>
      <c r="N17" s="169"/>
      <c r="O17" s="169"/>
      <c r="P17" s="169"/>
      <c r="Q17" s="37"/>
      <c r="R17" s="37"/>
      <c r="S17" s="37"/>
      <c r="T17" s="37"/>
      <c r="U17" s="30"/>
      <c r="V17" s="180" t="s">
        <v>32</v>
      </c>
      <c r="W17" s="179"/>
      <c r="X17" s="179"/>
      <c r="Y17" s="179"/>
      <c r="Z17" s="39"/>
      <c r="AA17" s="166" t="s">
        <v>31</v>
      </c>
      <c r="AB17" s="179"/>
      <c r="AC17" s="179"/>
      <c r="AD17" s="179"/>
      <c r="AE17" s="179"/>
      <c r="AF17" s="179"/>
      <c r="AG17" s="179"/>
      <c r="AH17" s="179"/>
      <c r="AI17" s="179"/>
    </row>
    <row r="18" spans="2:35" ht="5.25" customHeight="1">
      <c r="B18" s="41"/>
      <c r="C18" s="35"/>
      <c r="D18" s="35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29"/>
      <c r="U18" s="30"/>
      <c r="V18" s="30"/>
      <c r="W18" s="43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1"/>
    </row>
    <row r="19" spans="2:35" ht="12.75">
      <c r="B19" s="44" t="s">
        <v>93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36"/>
      <c r="U19" s="45"/>
      <c r="V19" s="45"/>
      <c r="W19" s="45"/>
      <c r="X19" s="45"/>
      <c r="Y19" s="45"/>
      <c r="Z19" s="45"/>
      <c r="AA19" s="46"/>
      <c r="AB19" s="46"/>
      <c r="AC19" s="47"/>
      <c r="AD19" s="47"/>
      <c r="AE19" s="47"/>
      <c r="AF19" s="47"/>
      <c r="AG19" s="47"/>
      <c r="AH19" s="47"/>
      <c r="AI19" s="48"/>
    </row>
    <row r="20" spans="1:36" ht="19.5" customHeight="1">
      <c r="A20" s="2"/>
      <c r="B20" s="185" t="s">
        <v>123</v>
      </c>
      <c r="C20" s="171"/>
      <c r="D20" s="171"/>
      <c r="E20" s="171"/>
      <c r="F20" s="171"/>
      <c r="G20" s="171"/>
      <c r="H20" s="171"/>
      <c r="I20" s="171"/>
      <c r="J20" s="36"/>
      <c r="K20" s="49"/>
      <c r="L20" s="171" t="s">
        <v>122</v>
      </c>
      <c r="M20" s="171"/>
      <c r="N20" s="171"/>
      <c r="O20" s="171"/>
      <c r="P20" s="171"/>
      <c r="Q20" s="171"/>
      <c r="R20" s="40"/>
      <c r="S20" s="49"/>
      <c r="T20" s="170" t="s">
        <v>130</v>
      </c>
      <c r="U20" s="171"/>
      <c r="V20" s="171"/>
      <c r="W20" s="171"/>
      <c r="X20" s="171"/>
      <c r="Y20" s="171"/>
      <c r="Z20" s="50"/>
      <c r="AA20" s="51"/>
      <c r="AB20" s="49"/>
      <c r="AC20" s="171" t="s">
        <v>121</v>
      </c>
      <c r="AD20" s="171"/>
      <c r="AE20" s="171"/>
      <c r="AF20" s="171"/>
      <c r="AG20" s="171"/>
      <c r="AH20" s="171"/>
      <c r="AI20" s="52"/>
      <c r="AJ20" s="2"/>
    </row>
    <row r="21" spans="1:36" ht="15" customHeight="1">
      <c r="A21" s="2"/>
      <c r="B21" s="53" t="s">
        <v>94</v>
      </c>
      <c r="C21" s="158"/>
      <c r="D21" s="158"/>
      <c r="E21" s="158"/>
      <c r="F21" s="158"/>
      <c r="G21" s="158"/>
      <c r="H21" s="158"/>
      <c r="I21" s="54"/>
      <c r="J21" s="54"/>
      <c r="K21" s="55"/>
      <c r="L21" s="158"/>
      <c r="M21" s="158"/>
      <c r="N21" s="158"/>
      <c r="O21" s="158"/>
      <c r="P21" s="158"/>
      <c r="Q21" s="158"/>
      <c r="R21" s="54"/>
      <c r="S21" s="55"/>
      <c r="T21" s="158"/>
      <c r="U21" s="158"/>
      <c r="V21" s="158"/>
      <c r="W21" s="158"/>
      <c r="X21" s="158"/>
      <c r="Y21" s="158"/>
      <c r="Z21" s="39"/>
      <c r="AA21" s="56"/>
      <c r="AB21" s="55"/>
      <c r="AC21" s="158"/>
      <c r="AD21" s="158"/>
      <c r="AE21" s="158"/>
      <c r="AF21" s="158"/>
      <c r="AG21" s="158"/>
      <c r="AH21" s="158"/>
      <c r="AI21" s="57"/>
      <c r="AJ21" s="2"/>
    </row>
    <row r="22" spans="1:36" ht="15" customHeight="1">
      <c r="A22" s="2"/>
      <c r="B22" s="53" t="s">
        <v>95</v>
      </c>
      <c r="C22" s="158"/>
      <c r="D22" s="158"/>
      <c r="E22" s="158"/>
      <c r="F22" s="158"/>
      <c r="G22" s="158"/>
      <c r="H22" s="158"/>
      <c r="I22" s="54"/>
      <c r="J22" s="54"/>
      <c r="K22" s="26"/>
      <c r="L22" s="158"/>
      <c r="M22" s="158"/>
      <c r="N22" s="158"/>
      <c r="O22" s="158"/>
      <c r="P22" s="158"/>
      <c r="Q22" s="158"/>
      <c r="R22" s="54"/>
      <c r="S22" s="26"/>
      <c r="T22" s="158"/>
      <c r="U22" s="158"/>
      <c r="V22" s="158"/>
      <c r="W22" s="158"/>
      <c r="X22" s="158"/>
      <c r="Y22" s="158"/>
      <c r="Z22" s="39"/>
      <c r="AA22" s="56"/>
      <c r="AB22" s="55"/>
      <c r="AC22" s="158"/>
      <c r="AD22" s="158"/>
      <c r="AE22" s="158"/>
      <c r="AF22" s="158"/>
      <c r="AG22" s="158"/>
      <c r="AH22" s="158"/>
      <c r="AI22" s="57"/>
      <c r="AJ22" s="2"/>
    </row>
    <row r="23" spans="1:36" ht="15" customHeight="1">
      <c r="A23" s="2"/>
      <c r="B23" s="53" t="s">
        <v>96</v>
      </c>
      <c r="C23" s="158"/>
      <c r="D23" s="158"/>
      <c r="E23" s="158"/>
      <c r="F23" s="158"/>
      <c r="G23" s="158"/>
      <c r="H23" s="158"/>
      <c r="I23" s="54"/>
      <c r="J23" s="54"/>
      <c r="K23" s="26"/>
      <c r="L23" s="158"/>
      <c r="M23" s="158"/>
      <c r="N23" s="158"/>
      <c r="O23" s="158"/>
      <c r="P23" s="158"/>
      <c r="Q23" s="158"/>
      <c r="R23" s="54"/>
      <c r="S23" s="26"/>
      <c r="T23" s="158"/>
      <c r="U23" s="158"/>
      <c r="V23" s="158"/>
      <c r="W23" s="158"/>
      <c r="X23" s="158"/>
      <c r="Y23" s="158"/>
      <c r="Z23" s="39"/>
      <c r="AA23" s="56"/>
      <c r="AB23" s="55"/>
      <c r="AC23" s="158"/>
      <c r="AD23" s="158"/>
      <c r="AE23" s="158"/>
      <c r="AF23" s="158"/>
      <c r="AG23" s="158"/>
      <c r="AH23" s="158"/>
      <c r="AI23" s="57"/>
      <c r="AJ23" s="2"/>
    </row>
    <row r="24" spans="1:36" ht="15" customHeight="1">
      <c r="A24" s="2"/>
      <c r="B24" s="53" t="s">
        <v>97</v>
      </c>
      <c r="C24" s="158"/>
      <c r="D24" s="158"/>
      <c r="E24" s="158"/>
      <c r="F24" s="158"/>
      <c r="G24" s="158"/>
      <c r="H24" s="158"/>
      <c r="I24" s="54"/>
      <c r="J24" s="54"/>
      <c r="K24" s="26"/>
      <c r="L24" s="158"/>
      <c r="M24" s="158"/>
      <c r="N24" s="158"/>
      <c r="O24" s="158"/>
      <c r="P24" s="158"/>
      <c r="Q24" s="158"/>
      <c r="R24" s="54"/>
      <c r="S24" s="55"/>
      <c r="T24" s="158"/>
      <c r="U24" s="158"/>
      <c r="V24" s="158"/>
      <c r="W24" s="158"/>
      <c r="X24" s="158"/>
      <c r="Y24" s="158"/>
      <c r="Z24" s="54"/>
      <c r="AA24" s="56"/>
      <c r="AB24" s="55"/>
      <c r="AC24" s="158"/>
      <c r="AD24" s="158"/>
      <c r="AE24" s="158"/>
      <c r="AF24" s="158"/>
      <c r="AG24" s="158"/>
      <c r="AH24" s="158"/>
      <c r="AI24" s="57"/>
      <c r="AJ24" s="2"/>
    </row>
    <row r="25" spans="1:36" ht="15" customHeight="1">
      <c r="A25" s="2"/>
      <c r="B25" s="53" t="s">
        <v>98</v>
      </c>
      <c r="C25" s="158"/>
      <c r="D25" s="158"/>
      <c r="E25" s="158"/>
      <c r="F25" s="158"/>
      <c r="G25" s="158"/>
      <c r="H25" s="158"/>
      <c r="I25" s="54"/>
      <c r="J25" s="54"/>
      <c r="K25" s="26"/>
      <c r="L25" s="158"/>
      <c r="M25" s="158"/>
      <c r="N25" s="158"/>
      <c r="O25" s="158"/>
      <c r="P25" s="158"/>
      <c r="Q25" s="158"/>
      <c r="R25" s="54"/>
      <c r="S25" s="26"/>
      <c r="T25" s="158"/>
      <c r="U25" s="158"/>
      <c r="V25" s="158"/>
      <c r="W25" s="158"/>
      <c r="X25" s="158"/>
      <c r="Y25" s="158"/>
      <c r="Z25" s="54"/>
      <c r="AA25" s="56"/>
      <c r="AB25" s="55"/>
      <c r="AC25" s="158"/>
      <c r="AD25" s="158"/>
      <c r="AE25" s="158"/>
      <c r="AF25" s="158"/>
      <c r="AG25" s="158"/>
      <c r="AH25" s="158"/>
      <c r="AI25" s="57"/>
      <c r="AJ25" s="2"/>
    </row>
    <row r="26" spans="1:36" ht="15" customHeight="1">
      <c r="A26" s="2"/>
      <c r="B26" s="53" t="s">
        <v>99</v>
      </c>
      <c r="C26" s="158"/>
      <c r="D26" s="158"/>
      <c r="E26" s="158"/>
      <c r="F26" s="158"/>
      <c r="G26" s="158"/>
      <c r="H26" s="158"/>
      <c r="I26" s="54"/>
      <c r="J26" s="54"/>
      <c r="K26" s="26"/>
      <c r="L26" s="158"/>
      <c r="M26" s="158"/>
      <c r="N26" s="158"/>
      <c r="O26" s="158"/>
      <c r="P26" s="158"/>
      <c r="Q26" s="158"/>
      <c r="R26" s="54"/>
      <c r="S26" s="26"/>
      <c r="T26" s="158"/>
      <c r="U26" s="158"/>
      <c r="V26" s="158"/>
      <c r="W26" s="158"/>
      <c r="X26" s="158"/>
      <c r="Y26" s="158"/>
      <c r="Z26" s="54"/>
      <c r="AA26" s="56"/>
      <c r="AB26" s="55"/>
      <c r="AC26" s="158"/>
      <c r="AD26" s="158"/>
      <c r="AE26" s="158"/>
      <c r="AF26" s="158"/>
      <c r="AG26" s="158"/>
      <c r="AH26" s="158"/>
      <c r="AI26" s="57"/>
      <c r="AJ26" s="2"/>
    </row>
    <row r="27" spans="1:36" ht="5.25" customHeight="1">
      <c r="A27" s="2"/>
      <c r="B27" s="58"/>
      <c r="C27" s="59"/>
      <c r="D27" s="59"/>
      <c r="E27" s="59"/>
      <c r="F27" s="59"/>
      <c r="G27" s="59"/>
      <c r="H27" s="59"/>
      <c r="I27" s="59"/>
      <c r="J27" s="59"/>
      <c r="K27" s="60"/>
      <c r="L27" s="59"/>
      <c r="M27" s="59"/>
      <c r="N27" s="59"/>
      <c r="O27" s="59"/>
      <c r="P27" s="59"/>
      <c r="Q27" s="59"/>
      <c r="R27" s="59"/>
      <c r="S27" s="60"/>
      <c r="T27" s="59"/>
      <c r="U27" s="59"/>
      <c r="V27" s="59"/>
      <c r="W27" s="59"/>
      <c r="X27" s="59"/>
      <c r="Y27" s="59"/>
      <c r="Z27" s="59"/>
      <c r="AA27" s="61"/>
      <c r="AB27" s="62"/>
      <c r="AC27" s="59"/>
      <c r="AD27" s="59"/>
      <c r="AE27" s="59"/>
      <c r="AF27" s="63"/>
      <c r="AG27" s="63"/>
      <c r="AH27" s="63"/>
      <c r="AI27" s="64"/>
      <c r="AJ27" s="2"/>
    </row>
    <row r="28" spans="1:36" ht="15" customHeight="1">
      <c r="A28" s="2"/>
      <c r="B28" s="65" t="s">
        <v>108</v>
      </c>
      <c r="C28" s="29"/>
      <c r="D28" s="29"/>
      <c r="E28" s="29"/>
      <c r="F28" s="29"/>
      <c r="G28" s="29"/>
      <c r="H28" s="29"/>
      <c r="I28" s="48"/>
      <c r="J28" s="29"/>
      <c r="K28" s="66"/>
      <c r="L28" s="29"/>
      <c r="M28" s="29"/>
      <c r="N28" s="29"/>
      <c r="O28" s="29"/>
      <c r="P28" s="29"/>
      <c r="Q28" s="29"/>
      <c r="R28" s="48"/>
      <c r="S28" s="67" t="s">
        <v>128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68"/>
      <c r="AJ28" s="2"/>
    </row>
    <row r="29" spans="1:36" ht="15" customHeight="1">
      <c r="A29" s="2"/>
      <c r="B29" s="69"/>
      <c r="C29" s="184"/>
      <c r="D29" s="184"/>
      <c r="E29" s="184"/>
      <c r="F29" s="29"/>
      <c r="G29" s="29" t="s">
        <v>102</v>
      </c>
      <c r="H29" s="29"/>
      <c r="I29" s="68"/>
      <c r="J29" s="29"/>
      <c r="K29" s="35"/>
      <c r="L29" s="35"/>
      <c r="M29" s="153" t="s">
        <v>109</v>
      </c>
      <c r="N29" s="153"/>
      <c r="O29" s="153"/>
      <c r="P29" s="153"/>
      <c r="Q29" s="153"/>
      <c r="R29" s="68"/>
      <c r="S29" s="70"/>
      <c r="T29" s="29" t="s">
        <v>136</v>
      </c>
      <c r="U29" s="71"/>
      <c r="V29" s="71"/>
      <c r="W29" s="71"/>
      <c r="X29" s="71"/>
      <c r="Y29" s="33"/>
      <c r="Z29" s="184"/>
      <c r="AA29" s="184"/>
      <c r="AB29" s="184"/>
      <c r="AC29" s="184"/>
      <c r="AD29" s="184"/>
      <c r="AE29" s="184"/>
      <c r="AF29" s="184"/>
      <c r="AG29" s="184"/>
      <c r="AH29" s="184"/>
      <c r="AI29" s="68"/>
      <c r="AJ29" s="2"/>
    </row>
    <row r="30" spans="1:36" ht="15" customHeight="1">
      <c r="A30" s="2"/>
      <c r="B30" s="69"/>
      <c r="C30" s="184"/>
      <c r="D30" s="184"/>
      <c r="E30" s="184"/>
      <c r="F30" s="29"/>
      <c r="G30" s="29" t="s">
        <v>103</v>
      </c>
      <c r="H30" s="29"/>
      <c r="I30" s="68"/>
      <c r="J30" s="29"/>
      <c r="K30" s="35"/>
      <c r="L30" s="35"/>
      <c r="M30" s="153" t="s">
        <v>110</v>
      </c>
      <c r="N30" s="153"/>
      <c r="O30" s="153"/>
      <c r="P30" s="153"/>
      <c r="Q30" s="153"/>
      <c r="R30" s="68"/>
      <c r="S30" s="29"/>
      <c r="T30" s="29"/>
      <c r="U30" s="29"/>
      <c r="V30" s="29"/>
      <c r="W30" s="29"/>
      <c r="X30" s="29"/>
      <c r="Y30" s="29"/>
      <c r="Z30" s="184"/>
      <c r="AA30" s="184"/>
      <c r="AB30" s="184"/>
      <c r="AC30" s="184"/>
      <c r="AD30" s="184"/>
      <c r="AE30" s="184"/>
      <c r="AF30" s="184"/>
      <c r="AG30" s="184"/>
      <c r="AH30" s="184"/>
      <c r="AI30" s="68"/>
      <c r="AJ30" s="2"/>
    </row>
    <row r="31" spans="1:36" ht="15" customHeight="1">
      <c r="A31" s="2"/>
      <c r="B31" s="69"/>
      <c r="C31" s="184"/>
      <c r="D31" s="184"/>
      <c r="E31" s="184"/>
      <c r="F31" s="29"/>
      <c r="G31" s="29" t="s">
        <v>104</v>
      </c>
      <c r="H31" s="29"/>
      <c r="I31" s="68"/>
      <c r="J31" s="29"/>
      <c r="K31" s="35"/>
      <c r="L31" s="35"/>
      <c r="M31" s="153" t="s">
        <v>111</v>
      </c>
      <c r="N31" s="153"/>
      <c r="O31" s="153"/>
      <c r="P31" s="153"/>
      <c r="Q31" s="153"/>
      <c r="R31" s="68"/>
      <c r="S31" s="29"/>
      <c r="T31" s="29" t="s">
        <v>137</v>
      </c>
      <c r="U31" s="29"/>
      <c r="V31" s="29"/>
      <c r="W31" s="29"/>
      <c r="X31" s="29"/>
      <c r="Y31" s="29"/>
      <c r="Z31" s="184"/>
      <c r="AA31" s="184"/>
      <c r="AB31" s="184"/>
      <c r="AC31" s="184"/>
      <c r="AD31" s="184"/>
      <c r="AE31" s="184"/>
      <c r="AF31" s="184"/>
      <c r="AG31" s="184"/>
      <c r="AH31" s="184"/>
      <c r="AI31" s="68"/>
      <c r="AJ31" s="2"/>
    </row>
    <row r="32" spans="1:36" ht="15" customHeight="1">
      <c r="A32" s="2"/>
      <c r="B32" s="69"/>
      <c r="C32" s="184"/>
      <c r="D32" s="184"/>
      <c r="E32" s="184"/>
      <c r="F32" s="29"/>
      <c r="G32" s="29" t="s">
        <v>105</v>
      </c>
      <c r="H32" s="29"/>
      <c r="I32" s="68"/>
      <c r="J32" s="29"/>
      <c r="K32" s="35"/>
      <c r="L32" s="35"/>
      <c r="M32" s="153" t="s">
        <v>129</v>
      </c>
      <c r="N32" s="153"/>
      <c r="O32" s="153"/>
      <c r="P32" s="153"/>
      <c r="Q32" s="153"/>
      <c r="R32" s="68"/>
      <c r="S32" s="29"/>
      <c r="T32" s="29"/>
      <c r="U32" s="29"/>
      <c r="V32" s="33"/>
      <c r="W32" s="29"/>
      <c r="X32" s="29"/>
      <c r="Y32" s="29"/>
      <c r="Z32" s="184"/>
      <c r="AA32" s="184"/>
      <c r="AB32" s="184"/>
      <c r="AC32" s="184"/>
      <c r="AD32" s="184"/>
      <c r="AE32" s="184"/>
      <c r="AF32" s="184"/>
      <c r="AG32" s="184"/>
      <c r="AH32" s="184"/>
      <c r="AI32" s="68"/>
      <c r="AJ32" s="2"/>
    </row>
    <row r="33" spans="1:36" ht="15" customHeight="1">
      <c r="A33" s="2"/>
      <c r="B33" s="69"/>
      <c r="C33" s="184"/>
      <c r="D33" s="184"/>
      <c r="E33" s="184"/>
      <c r="F33" s="29"/>
      <c r="G33" s="29" t="s">
        <v>106</v>
      </c>
      <c r="H33" s="29"/>
      <c r="I33" s="68"/>
      <c r="J33" s="29"/>
      <c r="K33" s="66"/>
      <c r="L33" s="35"/>
      <c r="M33" s="153" t="s">
        <v>155</v>
      </c>
      <c r="N33" s="153"/>
      <c r="O33" s="153"/>
      <c r="P33" s="153"/>
      <c r="Q33" s="153"/>
      <c r="R33" s="68"/>
      <c r="S33" s="29"/>
      <c r="T33" s="29" t="s">
        <v>112</v>
      </c>
      <c r="U33" s="29"/>
      <c r="V33" s="29"/>
      <c r="W33" s="29"/>
      <c r="X33" s="29"/>
      <c r="Y33" s="29"/>
      <c r="Z33" s="184"/>
      <c r="AA33" s="184"/>
      <c r="AB33" s="184"/>
      <c r="AC33" s="184"/>
      <c r="AD33" s="184"/>
      <c r="AE33" s="184"/>
      <c r="AF33" s="184"/>
      <c r="AG33" s="184"/>
      <c r="AH33" s="184"/>
      <c r="AI33" s="68"/>
      <c r="AJ33" s="2"/>
    </row>
    <row r="34" spans="1:36" ht="15" customHeight="1">
      <c r="A34" s="2"/>
      <c r="B34" s="69"/>
      <c r="C34" s="184"/>
      <c r="D34" s="184"/>
      <c r="E34" s="184"/>
      <c r="F34" s="29"/>
      <c r="G34" s="29" t="s">
        <v>106</v>
      </c>
      <c r="H34" s="29"/>
      <c r="I34" s="68"/>
      <c r="J34" s="29"/>
      <c r="K34" s="66" t="s">
        <v>113</v>
      </c>
      <c r="L34" s="35"/>
      <c r="M34" s="31"/>
      <c r="N34" s="31"/>
      <c r="O34" s="31"/>
      <c r="P34" s="31"/>
      <c r="Q34" s="31"/>
      <c r="R34" s="68"/>
      <c r="S34" s="29"/>
      <c r="T34" s="29"/>
      <c r="U34" s="29"/>
      <c r="V34" s="29"/>
      <c r="W34" s="29"/>
      <c r="X34" s="29"/>
      <c r="Y34" s="29"/>
      <c r="Z34" s="184"/>
      <c r="AA34" s="184"/>
      <c r="AB34" s="184"/>
      <c r="AC34" s="184"/>
      <c r="AD34" s="184"/>
      <c r="AE34" s="184"/>
      <c r="AF34" s="184"/>
      <c r="AG34" s="184"/>
      <c r="AH34" s="184"/>
      <c r="AI34" s="68"/>
      <c r="AJ34" s="2"/>
    </row>
    <row r="35" spans="1:36" ht="15" customHeight="1">
      <c r="A35" s="2"/>
      <c r="B35" s="69"/>
      <c r="C35" s="184"/>
      <c r="D35" s="184"/>
      <c r="E35" s="184"/>
      <c r="F35" s="29"/>
      <c r="G35" s="29" t="s">
        <v>106</v>
      </c>
      <c r="H35" s="29"/>
      <c r="I35" s="68"/>
      <c r="J35" s="29"/>
      <c r="K35" s="35"/>
      <c r="L35" s="35"/>
      <c r="M35" s="143" t="s">
        <v>114</v>
      </c>
      <c r="N35" s="144"/>
      <c r="O35" s="144"/>
      <c r="P35" s="144"/>
      <c r="Q35" s="144"/>
      <c r="R35" s="68"/>
      <c r="S35" s="29"/>
      <c r="T35" s="29" t="s">
        <v>120</v>
      </c>
      <c r="U35" s="33"/>
      <c r="V35" s="33"/>
      <c r="W35" s="33"/>
      <c r="X35" s="29"/>
      <c r="Y35" s="29"/>
      <c r="Z35" s="184"/>
      <c r="AA35" s="184"/>
      <c r="AB35" s="184"/>
      <c r="AC35" s="184"/>
      <c r="AD35" s="184"/>
      <c r="AE35" s="184"/>
      <c r="AF35" s="184"/>
      <c r="AG35" s="184"/>
      <c r="AH35" s="184"/>
      <c r="AI35" s="68"/>
      <c r="AJ35" s="2"/>
    </row>
    <row r="36" spans="1:36" ht="15" customHeight="1">
      <c r="A36" s="2"/>
      <c r="B36" s="69"/>
      <c r="C36" s="184"/>
      <c r="D36" s="184"/>
      <c r="E36" s="184"/>
      <c r="F36" s="29"/>
      <c r="G36" s="29" t="s">
        <v>106</v>
      </c>
      <c r="H36" s="29"/>
      <c r="I36" s="68"/>
      <c r="J36" s="29"/>
      <c r="K36" s="35"/>
      <c r="L36" s="35"/>
      <c r="M36" s="143" t="s">
        <v>115</v>
      </c>
      <c r="N36" s="144"/>
      <c r="O36" s="144"/>
      <c r="P36" s="144"/>
      <c r="Q36" s="144"/>
      <c r="R36" s="68"/>
      <c r="S36" s="60"/>
      <c r="T36" s="59"/>
      <c r="U36" s="59"/>
      <c r="V36" s="59"/>
      <c r="W36" s="59"/>
      <c r="X36" s="59"/>
      <c r="Y36" s="59"/>
      <c r="Z36" s="184"/>
      <c r="AA36" s="184"/>
      <c r="AB36" s="184"/>
      <c r="AC36" s="184"/>
      <c r="AD36" s="184"/>
      <c r="AE36" s="184"/>
      <c r="AF36" s="184"/>
      <c r="AG36" s="184"/>
      <c r="AH36" s="184"/>
      <c r="AI36" s="72"/>
      <c r="AJ36" s="2"/>
    </row>
    <row r="37" spans="1:36" ht="15" customHeight="1">
      <c r="A37" s="2"/>
      <c r="B37" s="69"/>
      <c r="C37" s="184"/>
      <c r="D37" s="184"/>
      <c r="E37" s="184"/>
      <c r="F37" s="29"/>
      <c r="G37" s="29" t="s">
        <v>107</v>
      </c>
      <c r="H37" s="29"/>
      <c r="I37" s="68"/>
      <c r="J37" s="29"/>
      <c r="K37" s="35"/>
      <c r="L37" s="35"/>
      <c r="M37" s="143" t="s">
        <v>116</v>
      </c>
      <c r="N37" s="144"/>
      <c r="O37" s="144"/>
      <c r="P37" s="144"/>
      <c r="Q37" s="144"/>
      <c r="R37" s="68"/>
      <c r="S37" s="66" t="s">
        <v>138</v>
      </c>
      <c r="T37" s="29"/>
      <c r="U37" s="29"/>
      <c r="V37" s="29"/>
      <c r="W37" s="29"/>
      <c r="X37" s="29"/>
      <c r="Y37" s="29"/>
      <c r="Z37" s="184"/>
      <c r="AA37" s="184"/>
      <c r="AB37" s="184"/>
      <c r="AC37" s="184"/>
      <c r="AD37" s="184"/>
      <c r="AE37" s="184"/>
      <c r="AF37" s="184"/>
      <c r="AG37" s="184"/>
      <c r="AH37" s="184"/>
      <c r="AI37" s="68"/>
      <c r="AJ37" s="2"/>
    </row>
    <row r="38" spans="1:36" ht="15" customHeight="1">
      <c r="A38" s="2"/>
      <c r="B38" s="69"/>
      <c r="C38" s="184"/>
      <c r="D38" s="184"/>
      <c r="E38" s="184"/>
      <c r="F38" s="29"/>
      <c r="G38" s="29" t="s">
        <v>131</v>
      </c>
      <c r="H38" s="29"/>
      <c r="I38" s="68"/>
      <c r="J38" s="29"/>
      <c r="K38" s="35"/>
      <c r="L38" s="35"/>
      <c r="M38" s="143" t="s">
        <v>118</v>
      </c>
      <c r="N38" s="144"/>
      <c r="O38" s="144"/>
      <c r="P38" s="144"/>
      <c r="Q38" s="144"/>
      <c r="R38" s="68"/>
      <c r="S38" s="29"/>
      <c r="T38" s="29" t="s">
        <v>139</v>
      </c>
      <c r="U38" s="29"/>
      <c r="V38" s="29"/>
      <c r="W38" s="29"/>
      <c r="X38" s="29"/>
      <c r="Y38" s="29"/>
      <c r="Z38" s="184"/>
      <c r="AA38" s="184"/>
      <c r="AB38" s="184"/>
      <c r="AC38" s="184"/>
      <c r="AD38" s="184"/>
      <c r="AE38" s="184"/>
      <c r="AF38" s="184"/>
      <c r="AG38" s="184"/>
      <c r="AH38" s="184"/>
      <c r="AI38" s="68"/>
      <c r="AJ38" s="2"/>
    </row>
    <row r="39" spans="1:36" ht="15" customHeight="1">
      <c r="A39" s="2"/>
      <c r="B39" s="69"/>
      <c r="C39" s="184"/>
      <c r="D39" s="184"/>
      <c r="E39" s="184"/>
      <c r="F39" s="29"/>
      <c r="G39" s="29" t="s">
        <v>132</v>
      </c>
      <c r="H39" s="29"/>
      <c r="I39" s="68"/>
      <c r="J39" s="29"/>
      <c r="K39" s="29"/>
      <c r="L39" s="29"/>
      <c r="M39" s="143" t="s">
        <v>117</v>
      </c>
      <c r="N39" s="144"/>
      <c r="O39" s="144"/>
      <c r="P39" s="144"/>
      <c r="Q39" s="144"/>
      <c r="R39" s="68"/>
      <c r="S39" s="29"/>
      <c r="T39" s="29" t="s">
        <v>140</v>
      </c>
      <c r="U39" s="33"/>
      <c r="V39" s="29" t="s">
        <v>120</v>
      </c>
      <c r="W39" s="29"/>
      <c r="X39" s="29"/>
      <c r="Y39" s="29"/>
      <c r="Z39" s="184"/>
      <c r="AA39" s="184"/>
      <c r="AB39" s="184"/>
      <c r="AC39" s="184"/>
      <c r="AD39" s="184"/>
      <c r="AE39" s="184"/>
      <c r="AF39" s="184"/>
      <c r="AG39" s="184"/>
      <c r="AH39" s="184"/>
      <c r="AI39" s="68"/>
      <c r="AJ39" s="2"/>
    </row>
    <row r="40" spans="1:36" ht="15" customHeight="1">
      <c r="A40" s="2"/>
      <c r="B40" s="69"/>
      <c r="C40" s="184"/>
      <c r="D40" s="184"/>
      <c r="E40" s="184"/>
      <c r="F40" s="29"/>
      <c r="G40" s="29" t="s">
        <v>133</v>
      </c>
      <c r="H40" s="29"/>
      <c r="I40" s="68"/>
      <c r="J40" s="29"/>
      <c r="K40" s="29"/>
      <c r="L40" s="35"/>
      <c r="M40" s="143" t="s">
        <v>119</v>
      </c>
      <c r="N40" s="144"/>
      <c r="O40" s="144"/>
      <c r="P40" s="144"/>
      <c r="Q40" s="144"/>
      <c r="R40" s="68"/>
      <c r="S40" s="29"/>
      <c r="T40" s="29" t="s">
        <v>142</v>
      </c>
      <c r="U40" s="29"/>
      <c r="V40" s="29"/>
      <c r="W40" s="29"/>
      <c r="X40" s="29"/>
      <c r="Y40" s="29"/>
      <c r="Z40" s="184"/>
      <c r="AA40" s="184"/>
      <c r="AB40" s="184"/>
      <c r="AC40" s="184"/>
      <c r="AD40" s="184"/>
      <c r="AE40" s="184"/>
      <c r="AF40" s="184"/>
      <c r="AG40" s="184"/>
      <c r="AH40" s="184"/>
      <c r="AI40" s="68"/>
      <c r="AJ40" s="2"/>
    </row>
    <row r="41" spans="1:36" ht="15" customHeight="1">
      <c r="A41" s="2"/>
      <c r="B41" s="69"/>
      <c r="C41" s="184"/>
      <c r="D41" s="184"/>
      <c r="E41" s="184"/>
      <c r="F41" s="29"/>
      <c r="G41" s="29" t="s">
        <v>134</v>
      </c>
      <c r="H41" s="29"/>
      <c r="I41" s="68"/>
      <c r="J41" s="29"/>
      <c r="K41" s="29"/>
      <c r="L41" s="29"/>
      <c r="M41" s="143"/>
      <c r="N41" s="144"/>
      <c r="O41" s="144"/>
      <c r="P41" s="144"/>
      <c r="Q41" s="144"/>
      <c r="R41" s="68"/>
      <c r="S41" s="29"/>
      <c r="T41" s="29" t="s">
        <v>141</v>
      </c>
      <c r="U41" s="29"/>
      <c r="V41" s="29"/>
      <c r="W41" s="29"/>
      <c r="X41" s="29"/>
      <c r="Y41" s="29"/>
      <c r="Z41" s="184"/>
      <c r="AA41" s="184"/>
      <c r="AB41" s="184"/>
      <c r="AC41" s="184"/>
      <c r="AD41" s="184"/>
      <c r="AE41" s="184"/>
      <c r="AF41" s="184"/>
      <c r="AG41" s="184"/>
      <c r="AH41" s="184"/>
      <c r="AI41" s="68"/>
      <c r="AJ41" s="2"/>
    </row>
    <row r="42" spans="1:36" ht="15" customHeight="1">
      <c r="A42" s="2"/>
      <c r="B42" s="69"/>
      <c r="C42" s="184"/>
      <c r="D42" s="184"/>
      <c r="E42" s="184"/>
      <c r="F42" s="29"/>
      <c r="G42" s="29" t="s">
        <v>135</v>
      </c>
      <c r="H42" s="29"/>
      <c r="I42" s="68"/>
      <c r="J42" s="29"/>
      <c r="K42" s="29"/>
      <c r="L42" s="29"/>
      <c r="M42" s="143"/>
      <c r="N42" s="144"/>
      <c r="O42" s="144"/>
      <c r="P42" s="144"/>
      <c r="Q42" s="144"/>
      <c r="R42" s="68"/>
      <c r="S42" s="29"/>
      <c r="T42" s="29" t="s">
        <v>143</v>
      </c>
      <c r="U42" s="29"/>
      <c r="V42" s="29"/>
      <c r="W42" s="29"/>
      <c r="X42" s="29"/>
      <c r="Y42" s="29"/>
      <c r="Z42" s="184"/>
      <c r="AA42" s="184"/>
      <c r="AB42" s="184"/>
      <c r="AC42" s="184"/>
      <c r="AD42" s="184"/>
      <c r="AE42" s="184"/>
      <c r="AF42" s="184"/>
      <c r="AG42" s="184"/>
      <c r="AH42" s="184"/>
      <c r="AI42" s="68"/>
      <c r="AJ42" s="2"/>
    </row>
    <row r="43" spans="1:36" ht="5.25" customHeight="1">
      <c r="A43" s="2"/>
      <c r="B43" s="69"/>
      <c r="C43" s="29"/>
      <c r="D43" s="29"/>
      <c r="E43" s="29"/>
      <c r="F43" s="29"/>
      <c r="G43" s="29"/>
      <c r="H43" s="29"/>
      <c r="I43" s="68"/>
      <c r="J43" s="29"/>
      <c r="K43" s="29"/>
      <c r="L43" s="29"/>
      <c r="M43" s="29"/>
      <c r="N43" s="29"/>
      <c r="O43" s="29"/>
      <c r="P43" s="29"/>
      <c r="Q43" s="29"/>
      <c r="R43" s="68"/>
      <c r="S43" s="29"/>
      <c r="T43" s="29"/>
      <c r="U43" s="29"/>
      <c r="V43" s="29"/>
      <c r="W43" s="29"/>
      <c r="X43" s="29"/>
      <c r="Y43" s="29"/>
      <c r="Z43" s="29"/>
      <c r="AA43" s="9"/>
      <c r="AB43" s="9"/>
      <c r="AC43" s="29"/>
      <c r="AD43" s="29"/>
      <c r="AE43" s="29"/>
      <c r="AF43" s="73"/>
      <c r="AG43" s="73"/>
      <c r="AH43" s="73"/>
      <c r="AI43" s="74"/>
      <c r="AJ43" s="2"/>
    </row>
    <row r="44" spans="2:35" ht="5.25" customHeight="1">
      <c r="B44" s="75"/>
      <c r="C44" s="76"/>
      <c r="D44" s="76"/>
      <c r="E44" s="76"/>
      <c r="F44" s="76"/>
      <c r="G44" s="76"/>
      <c r="H44" s="76"/>
      <c r="I44" s="77"/>
      <c r="J44" s="76"/>
      <c r="K44" s="76"/>
      <c r="L44" s="76"/>
      <c r="M44" s="76"/>
      <c r="N44" s="76"/>
      <c r="O44" s="76"/>
      <c r="P44" s="76"/>
      <c r="Q44" s="76"/>
      <c r="R44" s="77"/>
      <c r="S44" s="76"/>
      <c r="T44" s="78"/>
      <c r="U44" s="76"/>
      <c r="V44" s="76"/>
      <c r="W44" s="76"/>
      <c r="X44" s="76"/>
      <c r="Y44" s="76"/>
      <c r="Z44" s="76"/>
      <c r="AA44" s="76"/>
      <c r="AB44" s="76"/>
      <c r="AC44" s="79"/>
      <c r="AD44" s="79"/>
      <c r="AE44" s="79"/>
      <c r="AF44" s="79"/>
      <c r="AG44" s="79"/>
      <c r="AH44" s="80"/>
      <c r="AI44" s="81"/>
    </row>
    <row r="45" spans="2:35" ht="3.75" customHeight="1">
      <c r="B45" s="8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4"/>
      <c r="O45" s="85"/>
      <c r="P45" s="85"/>
      <c r="Q45" s="85"/>
      <c r="R45" s="84"/>
      <c r="S45" s="83"/>
      <c r="T45" s="84"/>
      <c r="U45" s="86"/>
      <c r="V45" s="86"/>
      <c r="W45" s="86"/>
      <c r="X45" s="86"/>
      <c r="Y45" s="86"/>
      <c r="Z45" s="86"/>
      <c r="AA45" s="86"/>
      <c r="AB45" s="83"/>
      <c r="AC45" s="83"/>
      <c r="AD45" s="87"/>
      <c r="AE45" s="85"/>
      <c r="AF45" s="85"/>
      <c r="AG45" s="88"/>
      <c r="AH45" s="84"/>
      <c r="AI45" s="89"/>
    </row>
    <row r="46" spans="2:35" ht="12" customHeight="1">
      <c r="B46" s="55"/>
      <c r="C46" s="83"/>
      <c r="D46" s="83"/>
      <c r="E46" s="83"/>
      <c r="F46" s="83"/>
      <c r="G46" s="83"/>
      <c r="H46" s="83"/>
      <c r="I46" s="83"/>
      <c r="J46" s="83"/>
      <c r="K46" s="83"/>
      <c r="L46" s="90"/>
      <c r="M46" s="90"/>
      <c r="N46" s="84"/>
      <c r="O46" s="137"/>
      <c r="P46" s="138"/>
      <c r="Q46" s="138"/>
      <c r="R46" s="84"/>
      <c r="S46" s="83"/>
      <c r="T46" s="84"/>
      <c r="U46" s="90"/>
      <c r="V46" s="90"/>
      <c r="W46" s="90"/>
      <c r="X46" s="90"/>
      <c r="Y46" s="90"/>
      <c r="Z46" s="90"/>
      <c r="AA46" s="90"/>
      <c r="AB46" s="90"/>
      <c r="AC46" s="90"/>
      <c r="AD46" s="39"/>
      <c r="AE46" s="137"/>
      <c r="AF46" s="138"/>
      <c r="AG46" s="138"/>
      <c r="AH46" s="84"/>
      <c r="AI46" s="56"/>
    </row>
    <row r="47" spans="2:35" ht="3.75" customHeight="1">
      <c r="B47" s="55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84"/>
      <c r="O47" s="91"/>
      <c r="P47" s="91"/>
      <c r="Q47" s="91"/>
      <c r="R47" s="84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39"/>
      <c r="AE47" s="88"/>
      <c r="AF47" s="88"/>
      <c r="AG47" s="88"/>
      <c r="AH47" s="84"/>
      <c r="AI47" s="56"/>
    </row>
    <row r="48" spans="2:35" ht="12" customHeight="1">
      <c r="B48" s="55"/>
      <c r="C48" s="31"/>
      <c r="D48" s="90"/>
      <c r="E48" s="83" t="s">
        <v>10</v>
      </c>
      <c r="F48" s="90"/>
      <c r="G48" s="90"/>
      <c r="H48" s="90"/>
      <c r="I48" s="90"/>
      <c r="J48" s="90"/>
      <c r="K48" s="90"/>
      <c r="L48" s="90"/>
      <c r="M48" s="90"/>
      <c r="N48" s="84"/>
      <c r="O48" s="139">
        <f>+'Supplemental Info Sheet'!E70+'Supplemental Info Sh (2)'!E70+'Supplemental Info Sh (3)'!E70</f>
        <v>0</v>
      </c>
      <c r="P48" s="140"/>
      <c r="Q48" s="141"/>
      <c r="R48" s="84"/>
      <c r="S48" s="83" t="s">
        <v>12</v>
      </c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39"/>
      <c r="AE48" s="139">
        <f>+'Supplemental Info Sheet'!H70+'Supplemental Info Sh (2)'!H70+'Supplemental Info Sh (3)'!H70</f>
        <v>0</v>
      </c>
      <c r="AF48" s="140"/>
      <c r="AG48" s="141"/>
      <c r="AH48" s="84"/>
      <c r="AI48" s="56"/>
    </row>
    <row r="49" spans="2:35" ht="3.75" customHeight="1">
      <c r="B49" s="55"/>
      <c r="C49" s="31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1"/>
      <c r="P49" s="91"/>
      <c r="Q49" s="91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39"/>
      <c r="AE49" s="88"/>
      <c r="AF49" s="88"/>
      <c r="AG49" s="88"/>
      <c r="AH49" s="84"/>
      <c r="AI49" s="56"/>
    </row>
    <row r="50" spans="2:35" ht="13.5" customHeight="1">
      <c r="B50" s="92"/>
      <c r="C50" s="31"/>
      <c r="D50" s="83"/>
      <c r="E50" s="83" t="s">
        <v>53</v>
      </c>
      <c r="F50" s="83"/>
      <c r="G50" s="90"/>
      <c r="H50" s="90"/>
      <c r="I50" s="90"/>
      <c r="J50" s="90"/>
      <c r="K50" s="90"/>
      <c r="L50" s="90"/>
      <c r="M50" s="90"/>
      <c r="N50" s="90"/>
      <c r="O50" s="139">
        <f>+'Mileage-Expenses'!G22</f>
        <v>0</v>
      </c>
      <c r="P50" s="140"/>
      <c r="Q50" s="141"/>
      <c r="R50" s="90"/>
      <c r="S50" s="83" t="s">
        <v>56</v>
      </c>
      <c r="T50" s="86"/>
      <c r="U50" s="90"/>
      <c r="V50" s="86"/>
      <c r="W50" s="90"/>
      <c r="X50" s="90"/>
      <c r="Y50" s="86"/>
      <c r="Z50" s="84"/>
      <c r="AA50" s="90"/>
      <c r="AB50" s="90"/>
      <c r="AC50" s="90"/>
      <c r="AD50" s="84"/>
      <c r="AE50" s="172">
        <f>+'Mileage-Expenses'!E38</f>
        <v>0</v>
      </c>
      <c r="AF50" s="140"/>
      <c r="AG50" s="141"/>
      <c r="AH50" s="84"/>
      <c r="AI50" s="89"/>
    </row>
    <row r="51" spans="2:35" ht="4.5" customHeight="1">
      <c r="B51" s="92"/>
      <c r="C51" s="83"/>
      <c r="D51" s="83"/>
      <c r="E51" s="83"/>
      <c r="F51" s="83"/>
      <c r="G51" s="90"/>
      <c r="H51" s="90"/>
      <c r="I51" s="90"/>
      <c r="J51" s="90"/>
      <c r="K51" s="90"/>
      <c r="L51" s="90"/>
      <c r="M51" s="90"/>
      <c r="N51" s="90"/>
      <c r="O51" s="87"/>
      <c r="P51" s="93"/>
      <c r="Q51" s="93"/>
      <c r="R51" s="90"/>
      <c r="S51" s="173" t="s">
        <v>90</v>
      </c>
      <c r="T51" s="174"/>
      <c r="U51" s="174"/>
      <c r="V51" s="174"/>
      <c r="W51" s="174"/>
      <c r="X51" s="174"/>
      <c r="Y51" s="174"/>
      <c r="Z51" s="84"/>
      <c r="AA51" s="90"/>
      <c r="AB51" s="90"/>
      <c r="AC51" s="90"/>
      <c r="AD51" s="84"/>
      <c r="AE51" s="84"/>
      <c r="AF51" s="84"/>
      <c r="AG51" s="84"/>
      <c r="AH51" s="84"/>
      <c r="AI51" s="89"/>
    </row>
    <row r="52" spans="2:35" ht="9" customHeight="1">
      <c r="B52" s="92"/>
      <c r="C52" s="94"/>
      <c r="D52" s="90"/>
      <c r="E52" s="90"/>
      <c r="F52" s="90"/>
      <c r="G52" s="84"/>
      <c r="H52" s="84"/>
      <c r="I52" s="84"/>
      <c r="J52" s="84"/>
      <c r="K52" s="84"/>
      <c r="L52" s="84"/>
      <c r="M52" s="90"/>
      <c r="N52" s="90"/>
      <c r="O52" s="94"/>
      <c r="P52" s="94"/>
      <c r="Q52" s="94"/>
      <c r="R52" s="84"/>
      <c r="S52" s="174"/>
      <c r="T52" s="174"/>
      <c r="U52" s="174"/>
      <c r="V52" s="174"/>
      <c r="W52" s="174"/>
      <c r="X52" s="174"/>
      <c r="Y52" s="174"/>
      <c r="Z52" s="83"/>
      <c r="AA52" s="83"/>
      <c r="AB52" s="90"/>
      <c r="AC52" s="90"/>
      <c r="AD52" s="90"/>
      <c r="AE52" s="90"/>
      <c r="AF52" s="90"/>
      <c r="AG52" s="84"/>
      <c r="AH52" s="84"/>
      <c r="AI52" s="89"/>
    </row>
    <row r="53" spans="2:35" ht="2.25" customHeight="1">
      <c r="B53" s="95"/>
      <c r="C53" s="96"/>
      <c r="D53" s="97"/>
      <c r="E53" s="96"/>
      <c r="F53" s="96"/>
      <c r="G53" s="98"/>
      <c r="H53" s="98"/>
      <c r="I53" s="98"/>
      <c r="J53" s="98"/>
      <c r="K53" s="98"/>
      <c r="L53" s="98"/>
      <c r="M53" s="98"/>
      <c r="N53" s="98"/>
      <c r="O53" s="97"/>
      <c r="P53" s="98"/>
      <c r="Q53" s="98"/>
      <c r="R53" s="98"/>
      <c r="S53" s="98"/>
      <c r="T53" s="97"/>
      <c r="U53" s="98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61"/>
    </row>
    <row r="54" spans="2:35" ht="12">
      <c r="B54" s="54" t="s">
        <v>34</v>
      </c>
      <c r="C54" s="54"/>
      <c r="D54" s="54"/>
      <c r="E54" s="54"/>
      <c r="F54" s="54"/>
      <c r="G54" s="54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7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7"/>
      <c r="AF54" s="37"/>
      <c r="AG54" s="37"/>
      <c r="AH54" s="37"/>
      <c r="AI54" s="37"/>
    </row>
    <row r="55" spans="2:35" ht="12">
      <c r="B55" s="54" t="s">
        <v>35</v>
      </c>
      <c r="C55" s="54"/>
      <c r="D55" s="54"/>
      <c r="E55" s="54"/>
      <c r="F55" s="54"/>
      <c r="G55" s="54"/>
      <c r="H55" s="54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7"/>
      <c r="AF55" s="37"/>
      <c r="AG55" s="37"/>
      <c r="AH55" s="37"/>
      <c r="AI55" s="37"/>
    </row>
    <row r="56" spans="2:35" ht="12.75">
      <c r="B56" s="54" t="s">
        <v>60</v>
      </c>
      <c r="C56" s="54"/>
      <c r="D56" s="54"/>
      <c r="E56" s="54"/>
      <c r="F56" s="54"/>
      <c r="G56" s="54"/>
      <c r="H56" s="54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7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7"/>
      <c r="AF56" s="37"/>
      <c r="AG56" s="37"/>
      <c r="AH56" s="37"/>
      <c r="AI56" s="37"/>
    </row>
    <row r="57" spans="2:35" ht="6" customHeight="1">
      <c r="B57" s="188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39"/>
      <c r="P57" s="39"/>
      <c r="Q57" s="39"/>
      <c r="R57" s="39"/>
      <c r="S57" s="39"/>
      <c r="T57" s="37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7"/>
      <c r="AF57" s="37"/>
      <c r="AG57" s="37"/>
      <c r="AH57" s="37"/>
      <c r="AI57" s="37"/>
    </row>
    <row r="58" spans="2:35" ht="17.25" customHeight="1"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99"/>
      <c r="P58" s="190"/>
      <c r="Q58" s="190"/>
      <c r="R58" s="190"/>
      <c r="S58" s="37"/>
      <c r="T58" s="39" t="s">
        <v>83</v>
      </c>
      <c r="U58" s="37"/>
      <c r="V58" s="37"/>
      <c r="W58" s="37"/>
      <c r="X58" s="37"/>
      <c r="Y58" s="37"/>
      <c r="Z58" s="37"/>
      <c r="AA58" s="175"/>
      <c r="AB58" s="176"/>
      <c r="AC58" s="177"/>
      <c r="AD58" s="37"/>
      <c r="AE58" s="37"/>
      <c r="AF58" s="37"/>
      <c r="AG58" s="37"/>
      <c r="AH58" s="37"/>
      <c r="AI58" s="37"/>
    </row>
    <row r="59" spans="2:35" ht="12">
      <c r="B59" s="37" t="s">
        <v>14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155" t="s">
        <v>15</v>
      </c>
      <c r="Q59" s="155"/>
      <c r="R59" s="155"/>
      <c r="S59" s="37"/>
      <c r="T59" s="37"/>
      <c r="U59" s="37"/>
      <c r="V59" s="37"/>
      <c r="W59" s="37"/>
      <c r="X59" s="37"/>
      <c r="Y59" s="37"/>
      <c r="Z59" s="39"/>
      <c r="AA59" s="39"/>
      <c r="AB59" s="39"/>
      <c r="AC59" s="39"/>
      <c r="AD59" s="39"/>
      <c r="AE59" s="39"/>
      <c r="AF59" s="39"/>
      <c r="AG59" s="39"/>
      <c r="AH59" s="39"/>
      <c r="AI59" s="39"/>
    </row>
    <row r="60" spans="2:35" ht="4.5" customHeight="1" thickBot="1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1"/>
    </row>
    <row r="61" spans="2:35" ht="15.75" customHeight="1">
      <c r="B61" s="178" t="s">
        <v>59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</row>
    <row r="62" spans="2:35" ht="13.5" customHeight="1">
      <c r="B62" s="37" t="s">
        <v>16</v>
      </c>
      <c r="C62" s="37"/>
      <c r="D62" s="37" t="s">
        <v>29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102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6" customHeight="1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4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15.75" customHeight="1">
      <c r="B64" s="37"/>
      <c r="C64" s="37"/>
      <c r="D64" s="34" t="s">
        <v>9</v>
      </c>
      <c r="E64" s="34" t="s">
        <v>87</v>
      </c>
      <c r="F64" s="34"/>
      <c r="G64" s="34"/>
      <c r="H64" s="34"/>
      <c r="I64" s="34"/>
      <c r="J64" s="34"/>
      <c r="K64" s="34"/>
      <c r="L64" s="159">
        <f>+Total_In_Court_Hours</f>
        <v>0</v>
      </c>
      <c r="M64" s="159"/>
      <c r="N64" s="34" t="s">
        <v>17</v>
      </c>
      <c r="O64" s="34"/>
      <c r="P64" s="34"/>
      <c r="Q64" s="163">
        <v>50</v>
      </c>
      <c r="R64" s="163"/>
      <c r="S64" s="34" t="s">
        <v>18</v>
      </c>
      <c r="T64" s="34"/>
      <c r="U64" s="103" t="s">
        <v>19</v>
      </c>
      <c r="V64" s="159">
        <f>+Hourly_Rate*Bottom_Total_Out_of_Court_Hours</f>
        <v>0</v>
      </c>
      <c r="W64" s="159"/>
      <c r="X64" s="159"/>
      <c r="Y64" s="159"/>
      <c r="Z64" s="159"/>
      <c r="AA64" s="104" t="s">
        <v>146</v>
      </c>
      <c r="AB64" s="104"/>
      <c r="AC64" s="37"/>
      <c r="AD64" s="37"/>
      <c r="AE64" s="37"/>
      <c r="AF64" s="37"/>
      <c r="AG64" s="37"/>
      <c r="AH64" s="37"/>
      <c r="AI64" s="37"/>
    </row>
    <row r="65" spans="2:35" ht="15.75" customHeight="1">
      <c r="B65" s="37"/>
      <c r="C65" s="37"/>
      <c r="D65" s="34" t="s">
        <v>11</v>
      </c>
      <c r="E65" s="34" t="s">
        <v>88</v>
      </c>
      <c r="F65" s="34"/>
      <c r="G65" s="34"/>
      <c r="H65" s="34"/>
      <c r="I65" s="34"/>
      <c r="J65" s="34"/>
      <c r="K65" s="34"/>
      <c r="L65" s="159">
        <f>+AE48</f>
        <v>0</v>
      </c>
      <c r="M65" s="159"/>
      <c r="N65" s="34" t="s">
        <v>17</v>
      </c>
      <c r="O65" s="34"/>
      <c r="P65" s="34"/>
      <c r="Q65" s="160">
        <v>50</v>
      </c>
      <c r="R65" s="160"/>
      <c r="S65" s="34" t="s">
        <v>18</v>
      </c>
      <c r="T65" s="37"/>
      <c r="U65" s="103" t="s">
        <v>19</v>
      </c>
      <c r="V65" s="159">
        <f>+Q65*Bottom_Total_In_Court_Hours</f>
        <v>0</v>
      </c>
      <c r="W65" s="159"/>
      <c r="X65" s="159"/>
      <c r="Y65" s="159"/>
      <c r="Z65" s="159"/>
      <c r="AA65" s="104" t="s">
        <v>146</v>
      </c>
      <c r="AB65" s="104"/>
      <c r="AC65" s="37"/>
      <c r="AD65" s="37"/>
      <c r="AE65" s="37"/>
      <c r="AF65" s="37"/>
      <c r="AG65" s="37"/>
      <c r="AH65" s="37"/>
      <c r="AI65" s="37"/>
    </row>
    <row r="66" spans="2:35" ht="15.75" customHeight="1">
      <c r="B66" s="37"/>
      <c r="C66" s="37"/>
      <c r="D66" s="34" t="s">
        <v>13</v>
      </c>
      <c r="E66" s="32" t="s">
        <v>55</v>
      </c>
      <c r="F66" s="32"/>
      <c r="G66" s="32"/>
      <c r="H66" s="32"/>
      <c r="I66" s="32"/>
      <c r="J66" s="32"/>
      <c r="K66" s="32"/>
      <c r="L66" s="164"/>
      <c r="M66" s="164"/>
      <c r="N66" s="105"/>
      <c r="O66" s="105"/>
      <c r="P66" s="105"/>
      <c r="Q66" s="164"/>
      <c r="R66" s="164"/>
      <c r="S66" s="102"/>
      <c r="T66" s="103"/>
      <c r="U66" s="103" t="s">
        <v>19</v>
      </c>
      <c r="V66" s="159">
        <f>+Total_Expenses+'Mileage-Expenses'!G22</f>
        <v>0</v>
      </c>
      <c r="W66" s="159"/>
      <c r="X66" s="159"/>
      <c r="Y66" s="159"/>
      <c r="Z66" s="159"/>
      <c r="AA66" s="104" t="s">
        <v>144</v>
      </c>
      <c r="AB66" s="104"/>
      <c r="AC66" s="37"/>
      <c r="AD66" s="37"/>
      <c r="AE66" s="37"/>
      <c r="AF66" s="37"/>
      <c r="AG66" s="37"/>
      <c r="AH66" s="37"/>
      <c r="AI66" s="37"/>
    </row>
    <row r="67" spans="2:35" ht="9" customHeight="1">
      <c r="B67" s="37"/>
      <c r="C67" s="37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102"/>
      <c r="U67" s="34"/>
      <c r="V67" s="35"/>
      <c r="W67" s="35"/>
      <c r="X67" s="35"/>
      <c r="Y67" s="35"/>
      <c r="Z67" s="35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14.25" thickBot="1">
      <c r="B68" s="37"/>
      <c r="C68" s="37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102"/>
      <c r="U68" s="103" t="s">
        <v>24</v>
      </c>
      <c r="V68" s="162">
        <f>SUM(V64:Z66)</f>
        <v>0</v>
      </c>
      <c r="W68" s="162"/>
      <c r="X68" s="162"/>
      <c r="Y68" s="162"/>
      <c r="Z68" s="162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6" customHeight="1" thickTop="1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102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2:35" ht="16.5" customHeight="1">
      <c r="B70" s="82" t="s">
        <v>57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7"/>
      <c r="T70" s="165" t="s">
        <v>57</v>
      </c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7"/>
    </row>
    <row r="71" spans="2:35" ht="4.5" customHeight="1">
      <c r="B71" s="9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8"/>
      <c r="T71" s="39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56"/>
    </row>
    <row r="72" spans="2:35" ht="16.5" customHeight="1">
      <c r="B72" s="109"/>
      <c r="C72" s="186" t="s">
        <v>58</v>
      </c>
      <c r="D72" s="187"/>
      <c r="E72" s="187"/>
      <c r="F72" s="187"/>
      <c r="G72" s="110"/>
      <c r="H72" s="110" t="s">
        <v>91</v>
      </c>
      <c r="I72" s="110"/>
      <c r="J72" s="110"/>
      <c r="K72" s="110"/>
      <c r="L72" s="110"/>
      <c r="M72" s="142"/>
      <c r="N72" s="142"/>
      <c r="O72" s="142"/>
      <c r="P72" s="142"/>
      <c r="Q72" s="142"/>
      <c r="R72" s="110"/>
      <c r="S72" s="111"/>
      <c r="T72" s="110"/>
      <c r="U72" s="186" t="s">
        <v>58</v>
      </c>
      <c r="V72" s="187"/>
      <c r="W72" s="187"/>
      <c r="X72" s="187"/>
      <c r="Y72" s="110"/>
      <c r="Z72" s="186" t="s">
        <v>92</v>
      </c>
      <c r="AA72" s="187"/>
      <c r="AB72" s="187"/>
      <c r="AC72" s="187"/>
      <c r="AD72" s="142"/>
      <c r="AE72" s="142"/>
      <c r="AF72" s="142"/>
      <c r="AG72" s="142"/>
      <c r="AH72" s="142"/>
      <c r="AI72" s="112"/>
    </row>
    <row r="73" spans="2:35" ht="16.5" customHeight="1">
      <c r="B73" s="168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02"/>
      <c r="O73" s="154"/>
      <c r="P73" s="154"/>
      <c r="Q73" s="154"/>
      <c r="R73" s="102"/>
      <c r="S73" s="108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02"/>
      <c r="AF73" s="161"/>
      <c r="AG73" s="161"/>
      <c r="AH73" s="161"/>
      <c r="AI73" s="56"/>
    </row>
    <row r="74" spans="2:35" ht="16.5" customHeight="1">
      <c r="B74" s="75" t="s">
        <v>154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136" t="s">
        <v>15</v>
      </c>
      <c r="P74" s="136"/>
      <c r="Q74" s="136"/>
      <c r="R74" s="76"/>
      <c r="S74" s="113"/>
      <c r="T74" s="76" t="s">
        <v>154</v>
      </c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136" t="s">
        <v>15</v>
      </c>
      <c r="AG74" s="136"/>
      <c r="AH74" s="136"/>
      <c r="AI74" s="114"/>
    </row>
    <row r="75" spans="2:35" ht="7.5" customHeight="1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2:35" ht="12">
      <c r="B76" s="135" t="s">
        <v>156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</row>
    <row r="77" spans="2:35" ht="12">
      <c r="B77" s="133" t="s">
        <v>125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</row>
    <row r="78" spans="2:35" ht="12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</row>
    <row r="79" spans="2:35" ht="12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2:35" ht="12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</row>
    <row r="81" spans="2:35" ht="12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</row>
    <row r="82" spans="2:35" ht="12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</row>
    <row r="83" spans="2:35" ht="1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</row>
    <row r="84" spans="2:35" ht="12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</row>
    <row r="85" spans="2:35" ht="12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</row>
    <row r="86" spans="2:35" ht="12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2:35" ht="12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</row>
    <row r="88" spans="2:35" ht="12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</row>
    <row r="89" spans="2:35" ht="1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</row>
    <row r="90" spans="2:35" ht="12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</row>
    <row r="91" spans="2:35" ht="12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</row>
    <row r="92" spans="2:35" ht="12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</row>
    <row r="93" spans="2:35" ht="12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</row>
    <row r="94" spans="2:35" ht="12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</row>
    <row r="95" spans="2:35" ht="12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</row>
    <row r="96" spans="2:35" ht="12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</row>
    <row r="97" spans="2:35" ht="12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</row>
    <row r="98" spans="2:35" ht="12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</row>
    <row r="99" spans="2:35" ht="12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</row>
    <row r="100" spans="2:35" ht="12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</row>
    <row r="101" spans="2:35" ht="12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</row>
    <row r="102" spans="2:35" ht="12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</row>
    <row r="103" spans="2:35" ht="12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</row>
    <row r="104" spans="2:35" ht="12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</row>
    <row r="105" spans="2:35" ht="12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</row>
    <row r="106" spans="2:35" ht="12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</row>
    <row r="107" spans="2:35" ht="12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</row>
    <row r="108" spans="2:35" ht="12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</row>
    <row r="109" spans="2:35" ht="12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</row>
    <row r="110" spans="2:35" ht="12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</row>
    <row r="111" spans="2:35" ht="12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</row>
    <row r="112" spans="2:35" ht="12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</row>
    <row r="113" spans="2:35" ht="12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</row>
    <row r="114" spans="2:35" ht="12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</row>
    <row r="115" spans="2:35" ht="12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</row>
    <row r="116" spans="2:35" ht="12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</row>
    <row r="117" spans="2:35" ht="12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</row>
    <row r="118" spans="2:35" ht="12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</row>
    <row r="119" spans="2:35" ht="12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</row>
    <row r="120" spans="2:35" ht="12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</row>
    <row r="121" spans="2:35" ht="12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</row>
    <row r="122" spans="2:35" ht="12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</row>
    <row r="123" spans="2:35" ht="12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</row>
    <row r="124" spans="2:35" ht="12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</row>
    <row r="125" spans="2:35" ht="12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</row>
    <row r="126" spans="2:35" ht="12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</row>
    <row r="127" spans="2:35" ht="12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</row>
    <row r="128" spans="2:35" ht="12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</row>
    <row r="129" spans="2:35" ht="12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</row>
    <row r="130" spans="2:35" ht="12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</row>
    <row r="131" spans="2:35" ht="12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</row>
    <row r="132" spans="2:35" ht="12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</row>
    <row r="133" spans="2:35" ht="12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</row>
    <row r="134" spans="2:35" ht="12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</row>
    <row r="135" spans="2:35" ht="12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</row>
    <row r="136" spans="2:35" ht="12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</row>
    <row r="137" spans="2:35" ht="12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</row>
    <row r="138" spans="2:35" ht="12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</row>
    <row r="139" spans="2:35" ht="12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</row>
    <row r="140" spans="2:35" ht="12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</row>
    <row r="141" spans="2:35" ht="12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</row>
    <row r="142" spans="2:35" ht="12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</row>
    <row r="143" spans="2:35" ht="12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</row>
    <row r="144" spans="2:35" ht="12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</row>
    <row r="145" spans="2:35" ht="12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</row>
    <row r="146" spans="2:35" ht="12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</row>
    <row r="147" spans="2:35" ht="12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</row>
    <row r="148" spans="2:35" ht="12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</row>
    <row r="149" spans="2:35" ht="12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</row>
    <row r="150" spans="2:35" ht="12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</row>
    <row r="151" spans="2:35" ht="12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</row>
    <row r="152" spans="2:35" ht="12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</row>
    <row r="153" spans="2:35" ht="12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</row>
    <row r="154" spans="2:35" ht="12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</row>
    <row r="155" spans="2:35" ht="12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</row>
    <row r="156" spans="2:35" ht="12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</row>
    <row r="157" spans="2:35" ht="12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</row>
    <row r="158" spans="2:35" ht="12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</row>
    <row r="159" spans="2:35" ht="12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</row>
    <row r="160" spans="2:35" ht="12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</row>
    <row r="161" spans="2:35" ht="12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</row>
    <row r="162" spans="2:35" ht="12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</row>
    <row r="163" spans="2:35" ht="12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</row>
    <row r="164" spans="2:35" ht="12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</row>
    <row r="165" spans="2:35" ht="12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</row>
    <row r="166" spans="2:35" ht="12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</row>
    <row r="167" spans="2:35" ht="12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</row>
    <row r="168" spans="2:35" ht="12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</row>
    <row r="169" spans="2:35" ht="12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</row>
    <row r="170" spans="2:35" ht="12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</row>
    <row r="171" spans="2:35" ht="12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</row>
    <row r="172" spans="2:35" ht="12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</row>
    <row r="173" spans="2:35" ht="12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</row>
    <row r="174" spans="2:35" ht="12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</row>
    <row r="175" spans="2:35" ht="12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</row>
    <row r="176" spans="2:35" ht="12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</row>
    <row r="177" spans="2:35" ht="12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</row>
    <row r="178" spans="2:35" ht="12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</row>
    <row r="179" spans="2:35" ht="12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</row>
    <row r="180" spans="2:35" ht="12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</row>
    <row r="181" spans="2:35" ht="12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</row>
    <row r="182" spans="2:35" ht="12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</row>
    <row r="183" spans="2:35" ht="12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</row>
    <row r="184" spans="2:35" ht="12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</row>
    <row r="185" spans="2:35" ht="12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</row>
    <row r="186" spans="2:35" ht="12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</row>
    <row r="187" spans="2:35" ht="12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</row>
    <row r="188" spans="2:35" ht="12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</row>
    <row r="189" spans="2:35" ht="12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</row>
    <row r="190" spans="2:35" ht="12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</row>
    <row r="191" spans="2:35" ht="12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</row>
    <row r="192" spans="2:35" ht="12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</row>
    <row r="193" spans="2:35" ht="12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</row>
    <row r="194" spans="2:35" ht="12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</row>
    <row r="195" spans="2:35" ht="12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</row>
    <row r="196" spans="2:35" ht="12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</row>
    <row r="197" spans="2:35" ht="12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</row>
    <row r="198" spans="2:35" ht="12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</row>
    <row r="199" spans="2:35" ht="12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</row>
    <row r="200" spans="2:35" ht="12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</row>
    <row r="201" spans="2:35" ht="12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</row>
    <row r="202" spans="2:35" ht="12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</row>
    <row r="203" spans="2:35" ht="12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</row>
    <row r="204" spans="2:35" ht="12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</row>
    <row r="205" spans="2:35" ht="12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</row>
    <row r="206" spans="2:35" ht="12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</row>
    <row r="207" spans="2:35" ht="12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</row>
    <row r="208" spans="2:35" ht="12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</row>
    <row r="209" spans="2:35" ht="12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</row>
    <row r="210" spans="2:35" ht="12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</row>
    <row r="211" spans="2:35" ht="12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</row>
    <row r="212" spans="2:35" ht="12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</row>
    <row r="213" spans="2:35" ht="12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</row>
    <row r="214" spans="2:35" ht="12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</row>
    <row r="215" spans="2:35" ht="12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</row>
    <row r="216" spans="2:35" ht="12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</row>
    <row r="217" spans="2:35" ht="12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</row>
    <row r="218" spans="2:35" ht="12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</row>
    <row r="219" spans="2:35" ht="12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</row>
    <row r="220" spans="2:35" ht="12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</row>
    <row r="221" spans="2:35" ht="12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</row>
    <row r="222" spans="2:35" ht="12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</row>
    <row r="223" spans="2:35" ht="12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</row>
    <row r="224" spans="2:35" ht="12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</row>
    <row r="225" spans="2:35" ht="12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</row>
    <row r="226" spans="2:35" ht="12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</row>
    <row r="227" spans="2:35" ht="12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</row>
    <row r="228" spans="2:35" ht="12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</row>
    <row r="229" spans="2:35" ht="12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</row>
    <row r="230" spans="2:35" ht="12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</row>
    <row r="231" spans="2:35" ht="12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</row>
    <row r="232" spans="2:35" ht="12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</row>
    <row r="233" spans="2:35" ht="12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</row>
    <row r="234" spans="2:35" ht="12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</row>
    <row r="235" spans="2:35" ht="12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</row>
    <row r="236" spans="2:35" ht="12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</row>
    <row r="237" spans="2:35" ht="12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</row>
    <row r="238" spans="2:35" ht="12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</row>
    <row r="239" spans="2:35" ht="12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</row>
    <row r="240" spans="2:35" ht="12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</row>
    <row r="241" spans="2:35" ht="12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</row>
    <row r="242" spans="2:35" ht="12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</row>
    <row r="243" spans="2:35" ht="12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</row>
    <row r="244" spans="2:35" ht="12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</row>
    <row r="245" spans="2:35" ht="12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</row>
    <row r="246" spans="2:35" ht="12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</row>
    <row r="247" spans="2:35" ht="12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</row>
    <row r="248" spans="2:35" ht="12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</row>
    <row r="249" spans="2:35" ht="12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</row>
    <row r="250" spans="2:35" ht="12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</row>
    <row r="251" spans="2:35" ht="12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</row>
    <row r="252" spans="2:35" ht="12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</row>
    <row r="253" spans="2:35" ht="12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</row>
    <row r="254" spans="2:35" ht="12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</row>
    <row r="255" spans="2:35" ht="12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</row>
    <row r="256" spans="2:35" ht="12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</row>
    <row r="257" spans="2:35" ht="12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</row>
    <row r="258" spans="2:35" ht="12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</row>
    <row r="259" spans="2:35" ht="12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</row>
    <row r="260" spans="2:35" ht="12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</row>
    <row r="261" spans="2:35" ht="12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</row>
    <row r="262" spans="2:35" ht="12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</row>
    <row r="263" spans="2:35" ht="12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</row>
    <row r="264" spans="2:35" ht="12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</row>
    <row r="265" spans="2:35" ht="12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</row>
    <row r="266" spans="2:35" ht="12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</row>
    <row r="267" spans="2:35" ht="12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</row>
    <row r="268" spans="2:35" ht="12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</row>
    <row r="269" spans="2:35" ht="12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</row>
    <row r="270" spans="2:35" ht="12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</row>
    <row r="271" spans="2:35" ht="12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</row>
    <row r="272" spans="2:35" ht="12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</row>
    <row r="273" spans="2:35" ht="12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</row>
    <row r="274" spans="2:35" ht="12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</row>
    <row r="275" spans="2:35" ht="12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</row>
    <row r="276" spans="2:35" ht="12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</row>
    <row r="277" spans="2:35" ht="12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</row>
    <row r="278" spans="2:35" ht="12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</row>
    <row r="279" spans="2:35" ht="12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</row>
    <row r="280" spans="2:35" ht="12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</row>
    <row r="281" spans="2:35" ht="12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</row>
    <row r="282" spans="2:35" ht="12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</row>
    <row r="283" spans="2:35" ht="12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</row>
    <row r="284" spans="2:35" ht="12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</row>
    <row r="285" spans="2:35" ht="12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</row>
    <row r="286" spans="2:35" ht="12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</row>
    <row r="287" spans="2:35" ht="12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</row>
    <row r="288" spans="2:35" ht="12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</row>
    <row r="289" spans="2:35" ht="12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</row>
    <row r="290" spans="2:35" ht="12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</row>
    <row r="291" spans="2:35" ht="12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</row>
    <row r="292" spans="2:35" ht="12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</row>
    <row r="293" spans="2:35" ht="12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</row>
    <row r="294" spans="2:35" ht="12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</row>
    <row r="295" spans="2:35" ht="12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</row>
    <row r="296" spans="2:35" ht="12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</row>
    <row r="297" spans="2:35" ht="12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</row>
    <row r="298" spans="2:35" ht="12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</row>
    <row r="299" spans="2:35" ht="12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</row>
    <row r="300" spans="2:35" ht="12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</row>
    <row r="301" spans="2:35" ht="12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</row>
    <row r="302" spans="2:35" ht="12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</row>
    <row r="303" spans="2:35" ht="12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</row>
    <row r="304" spans="2:35" ht="12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</row>
    <row r="305" spans="2:35" ht="12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</row>
    <row r="306" spans="2:35" ht="12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</row>
    <row r="307" spans="2:35" ht="12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</row>
    <row r="308" spans="2:35" ht="12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</row>
    <row r="309" spans="2:35" ht="12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</row>
    <row r="310" spans="2:35" ht="12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</row>
    <row r="311" spans="2:35" ht="12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</row>
    <row r="312" spans="2:35" ht="12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</row>
    <row r="313" spans="2:35" ht="12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</row>
    <row r="314" spans="2:35" ht="12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</row>
    <row r="315" spans="2:35" ht="12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</row>
    <row r="316" spans="2:35" ht="12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</row>
    <row r="317" spans="2:35" ht="12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</row>
    <row r="318" spans="2:35" ht="12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</row>
    <row r="319" spans="2:35" ht="12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</row>
    <row r="320" spans="2:35" ht="12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</row>
    <row r="321" spans="2:35" ht="12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</row>
    <row r="322" spans="2:35" ht="12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</row>
    <row r="323" spans="2:35" ht="12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</row>
    <row r="324" spans="2:35" ht="12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</row>
    <row r="325" spans="2:35" ht="12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</row>
    <row r="326" spans="2:35" ht="12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</row>
    <row r="327" spans="2:35" ht="12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</row>
    <row r="328" spans="2:35" ht="12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</row>
    <row r="329" spans="2:35" ht="12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</row>
    <row r="330" spans="2:35" ht="12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</row>
    <row r="331" spans="2:35" ht="12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</row>
    <row r="332" spans="2:35" ht="12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</row>
    <row r="333" spans="2:35" ht="12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</row>
    <row r="334" spans="2:35" ht="12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</row>
    <row r="335" spans="2:35" ht="12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</row>
    <row r="336" spans="2:35" ht="12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</row>
    <row r="337" spans="2:35" ht="12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</row>
    <row r="338" spans="2:35" ht="12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</row>
    <row r="339" spans="2:35" ht="12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</row>
    <row r="340" spans="2:35" ht="12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</row>
    <row r="341" spans="2:35" ht="12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</row>
    <row r="342" spans="2:35" ht="12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</row>
    <row r="343" spans="2:35" ht="12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</row>
    <row r="344" spans="2:35" ht="12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</row>
    <row r="345" spans="2:35" ht="12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</row>
    <row r="346" spans="2:35" ht="12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</row>
    <row r="347" spans="2:35" ht="12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</row>
    <row r="348" spans="2:35" ht="12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</row>
    <row r="349" spans="2:35" ht="12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</row>
    <row r="350" spans="2:35" ht="12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</row>
    <row r="351" spans="2:35" ht="12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</row>
    <row r="352" spans="2:35" ht="12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</row>
    <row r="353" spans="2:35" ht="12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</row>
    <row r="354" spans="2:35" ht="12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</row>
    <row r="355" spans="2:35" ht="12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</row>
    <row r="356" spans="2:35" ht="12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</row>
    <row r="357" spans="2:35" ht="12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</row>
    <row r="358" spans="2:35" ht="12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</row>
    <row r="359" spans="2:35" ht="12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</row>
    <row r="360" spans="2:35" ht="12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</row>
    <row r="361" spans="2:35" ht="12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</row>
    <row r="362" spans="2:35" ht="12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</row>
    <row r="363" spans="2:35" ht="12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</row>
    <row r="364" spans="2:35" ht="12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</row>
    <row r="365" spans="2:35" ht="12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</row>
    <row r="366" spans="2:35" ht="12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</row>
    <row r="367" spans="2:35" ht="12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</row>
    <row r="368" spans="2:35" ht="12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</row>
    <row r="369" spans="2:35" ht="12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</row>
    <row r="370" spans="2:35" ht="12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</row>
    <row r="371" spans="2:35" ht="12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</row>
    <row r="372" spans="2:35" ht="12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</row>
    <row r="373" spans="2:35" ht="12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</row>
    <row r="374" spans="2:35" ht="12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</row>
    <row r="375" spans="2:35" ht="12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</row>
    <row r="376" spans="2:35" ht="12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</row>
    <row r="377" spans="2:35" ht="12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</row>
    <row r="378" spans="2:35" ht="12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</row>
    <row r="379" spans="2:35" ht="12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</row>
    <row r="380" spans="2:35" ht="12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</row>
    <row r="381" spans="2:35" ht="12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</row>
    <row r="382" spans="2:35" ht="12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</row>
    <row r="383" spans="2:35" ht="12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</row>
    <row r="384" spans="2:35" ht="12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</row>
    <row r="385" spans="2:35" ht="12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</row>
    <row r="386" spans="2:35" ht="12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</row>
    <row r="387" spans="2:35" ht="12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</row>
    <row r="388" spans="2:35" ht="12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</row>
    <row r="389" spans="2:35" ht="12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</row>
    <row r="390" spans="2:35" ht="12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</row>
    <row r="391" spans="2:35" ht="12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</row>
    <row r="392" spans="2:35" ht="12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</row>
    <row r="393" spans="2:35" ht="12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</row>
    <row r="394" spans="2:35" ht="12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</row>
    <row r="395" spans="2:35" ht="12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</row>
    <row r="396" spans="2:35" ht="12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</row>
    <row r="397" spans="2:35" ht="12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</row>
    <row r="398" spans="2:35" ht="12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</row>
    <row r="399" spans="2:35" ht="12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</row>
    <row r="400" spans="2:35" ht="12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</row>
    <row r="401" spans="2:35" ht="12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</row>
    <row r="402" spans="2:35" ht="12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</row>
    <row r="403" spans="2:35" ht="12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</row>
    <row r="404" spans="2:35" ht="12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</row>
    <row r="405" spans="2:35" ht="12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</row>
    <row r="406" spans="2:35" ht="12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</row>
    <row r="407" spans="2:35" ht="12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</row>
    <row r="408" spans="2:35" ht="12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</row>
    <row r="409" spans="2:35" ht="12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</row>
    <row r="410" spans="2:35" ht="12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</row>
    <row r="411" spans="2:35" ht="12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</row>
    <row r="412" spans="2:35" ht="12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</row>
    <row r="413" spans="2:35" ht="12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</row>
    <row r="414" spans="2:35" ht="12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</row>
    <row r="415" spans="2:35" ht="12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</row>
    <row r="416" spans="2:35" ht="12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</row>
    <row r="417" spans="2:35" ht="12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</row>
    <row r="418" spans="2:35" ht="12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</row>
    <row r="419" spans="2:35" ht="12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</row>
    <row r="420" spans="2:35" ht="12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</row>
    <row r="421" spans="2:35" ht="12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</row>
    <row r="422" spans="2:35" ht="12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</row>
    <row r="423" spans="2:35" ht="12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</row>
    <row r="424" spans="2:35" ht="12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</row>
    <row r="425" spans="2:35" ht="12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</row>
    <row r="426" spans="2:35" ht="12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</row>
    <row r="427" spans="2:35" ht="12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</row>
    <row r="428" spans="2:35" ht="12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</row>
    <row r="429" spans="2:35" ht="12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</row>
    <row r="430" spans="2:35" ht="12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</row>
    <row r="431" spans="2:35" ht="12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</row>
    <row r="432" spans="2:35" ht="12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</row>
    <row r="433" spans="2:35" ht="12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</row>
    <row r="434" spans="2:35" ht="12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</row>
    <row r="435" spans="2:35" ht="12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</row>
    <row r="436" spans="2:35" ht="12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</row>
    <row r="437" spans="2:35" ht="12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</row>
    <row r="438" spans="2:35" ht="12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</row>
    <row r="439" spans="2:35" ht="12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</row>
    <row r="440" spans="2:35" ht="12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</row>
    <row r="441" spans="2:35" ht="12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</row>
    <row r="442" spans="2:35" ht="12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</row>
    <row r="443" spans="2:35" ht="12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</row>
    <row r="444" spans="2:35" ht="12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</row>
    <row r="445" spans="2:35" ht="12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</row>
    <row r="446" spans="2:35" ht="12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</row>
    <row r="447" spans="2:35" ht="12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</row>
    <row r="448" spans="2:35" ht="12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</row>
    <row r="449" spans="2:35" ht="12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</row>
    <row r="450" spans="2:35" ht="12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</row>
    <row r="451" spans="2:35" ht="12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</row>
    <row r="452" spans="2:35" ht="12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</row>
    <row r="453" spans="2:35" ht="12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</row>
    <row r="454" spans="2:35" ht="12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</row>
    <row r="455" spans="2:35" ht="12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</row>
    <row r="456" spans="2:35" ht="12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</row>
    <row r="457" spans="2:35" ht="12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</row>
    <row r="458" spans="2:35" ht="12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</row>
    <row r="459" spans="2:35" ht="12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</row>
    <row r="460" spans="2:35" ht="12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</row>
    <row r="461" spans="2:35" ht="12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</row>
    <row r="462" spans="2:35" ht="12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</row>
    <row r="463" spans="2:35" ht="12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</row>
    <row r="464" spans="2:35" ht="12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</row>
    <row r="465" spans="2:35" ht="12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</row>
    <row r="466" spans="2:35" ht="12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</row>
    <row r="467" spans="2:35" ht="12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</row>
    <row r="468" spans="2:35" ht="12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</row>
    <row r="469" spans="2:35" ht="12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</row>
    <row r="470" spans="2:35" ht="12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</row>
    <row r="471" spans="2:35" ht="12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</row>
    <row r="472" spans="2:35" ht="12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</row>
    <row r="473" spans="2:35" ht="12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</row>
    <row r="474" spans="2:35" ht="12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</row>
    <row r="475" spans="2:35" ht="12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</row>
    <row r="476" spans="2:35" ht="12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</row>
    <row r="477" spans="2:35" ht="12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</row>
    <row r="478" spans="2:35" ht="12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</row>
    <row r="479" spans="2:35" ht="12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</row>
    <row r="480" spans="2:35" ht="12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</row>
    <row r="481" spans="2:35" ht="12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</row>
    <row r="482" spans="2:35" ht="12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</row>
    <row r="483" spans="2:35" ht="12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</row>
    <row r="484" spans="2:35" ht="12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</row>
    <row r="485" spans="2:35" ht="12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</row>
    <row r="486" spans="2:35" ht="12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</row>
    <row r="487" spans="2:35" ht="12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</row>
    <row r="488" spans="2:35" ht="12"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</row>
    <row r="489" spans="2:35" ht="12"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</row>
    <row r="490" spans="2:35" ht="12"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</row>
    <row r="491" spans="2:35" ht="12"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</row>
    <row r="492" spans="2:35" ht="12"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</row>
    <row r="493" spans="2:35" ht="12"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</row>
    <row r="494" spans="2:35" ht="12"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</row>
    <row r="495" spans="2:35" ht="12"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</row>
    <row r="496" spans="2:35" ht="12"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</row>
    <row r="497" spans="2:35" ht="12"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</row>
    <row r="498" spans="2:35" ht="12"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</row>
    <row r="499" spans="2:35" ht="12"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</row>
    <row r="500" spans="2:35" ht="12"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</row>
    <row r="501" spans="2:35" ht="12"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</row>
    <row r="502" spans="2:35" ht="12"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</row>
    <row r="503" spans="2:35" ht="12"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</row>
    <row r="504" spans="2:35" ht="12"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</row>
    <row r="505" spans="2:35" ht="12"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</row>
    <row r="506" spans="2:35" ht="12"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</row>
    <row r="507" spans="2:35" ht="12"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</row>
    <row r="508" spans="2:35" ht="12"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</row>
    <row r="509" spans="2:35" ht="12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</row>
    <row r="510" spans="2:35" ht="12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</row>
    <row r="511" spans="2:35" ht="12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</row>
    <row r="512" spans="2:35" ht="12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</row>
    <row r="513" spans="2:35" ht="12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</row>
    <row r="514" spans="2:35" ht="12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</row>
    <row r="515" spans="2:35" ht="12"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</row>
    <row r="516" spans="2:35" ht="12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</row>
    <row r="517" spans="2:35" ht="12"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</row>
    <row r="518" spans="2:35" ht="12"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</row>
    <row r="519" spans="2:35" ht="12"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</row>
    <row r="520" spans="2:35" ht="12"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</row>
    <row r="521" spans="2:35" ht="12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</row>
    <row r="522" spans="2:35" ht="12"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</row>
    <row r="523" spans="2:35" ht="12"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</row>
    <row r="524" spans="2:35" ht="12"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</row>
    <row r="525" spans="2:35" ht="12"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</row>
    <row r="526" spans="2:35" ht="12"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</row>
    <row r="527" spans="2:35" ht="12"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</row>
    <row r="528" spans="2:35" ht="12"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</row>
    <row r="529" spans="2:35" ht="12"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</row>
    <row r="530" spans="2:35" ht="12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</row>
    <row r="531" spans="2:35" ht="12"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</row>
    <row r="532" spans="2:35" ht="12"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</row>
    <row r="533" spans="2:35" ht="12"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</row>
    <row r="534" spans="2:35" ht="12"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</row>
    <row r="535" spans="2:35" ht="12"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</row>
    <row r="536" spans="2:35" ht="12"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</row>
    <row r="537" spans="2:35" ht="12"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</row>
    <row r="538" spans="2:35" ht="12"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</row>
    <row r="539" spans="2:35" ht="12"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</row>
    <row r="540" spans="2:35" ht="12"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</row>
    <row r="541" spans="2:35" ht="12"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</row>
    <row r="542" spans="2:35" ht="12"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</row>
    <row r="543" spans="2:35" ht="12"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</row>
    <row r="544" spans="2:35" ht="12"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</row>
    <row r="545" spans="2:35" ht="12"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</row>
    <row r="546" spans="2:35" ht="12"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</row>
    <row r="547" spans="2:35" ht="12"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</row>
    <row r="548" spans="2:35" ht="12"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</row>
    <row r="549" spans="2:35" ht="12"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</row>
    <row r="550" spans="2:35" ht="12"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</row>
    <row r="551" spans="2:35" ht="12"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</row>
    <row r="552" spans="2:35" ht="12"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</row>
    <row r="553" spans="2:35" ht="12"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</row>
    <row r="554" spans="2:35" ht="12"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</row>
    <row r="555" spans="2:35" ht="12"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</row>
    <row r="556" spans="2:35" ht="12"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</row>
    <row r="557" spans="2:35" ht="12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</row>
    <row r="558" spans="2:35" ht="12"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</row>
    <row r="559" spans="2:35" ht="12"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</row>
    <row r="560" spans="2:35" ht="12"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</row>
    <row r="561" spans="2:35" ht="12"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</row>
    <row r="562" spans="2:35" ht="12"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</row>
    <row r="563" spans="2:35" ht="12"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</row>
    <row r="564" spans="2:35" ht="12"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</row>
    <row r="565" spans="2:35" ht="12"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</row>
    <row r="566" spans="2:35" ht="12"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</row>
    <row r="567" spans="2:35" ht="12"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</row>
    <row r="568" spans="2:35" ht="12"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</row>
    <row r="569" spans="2:35" ht="12"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</row>
    <row r="570" spans="2:35" ht="12"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</row>
    <row r="571" spans="2:35" ht="12"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</row>
    <row r="572" spans="2:35" ht="12"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</row>
    <row r="573" spans="2:35" ht="12"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</row>
    <row r="574" spans="2:35" ht="12"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</row>
    <row r="575" spans="2:35" ht="12"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</row>
    <row r="576" spans="2:35" ht="12"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</row>
    <row r="577" spans="2:35" ht="12"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</row>
    <row r="578" spans="2:35" ht="12"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</row>
    <row r="579" spans="2:35" ht="12"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</row>
    <row r="580" spans="2:35" ht="12"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</row>
    <row r="581" spans="2:35" ht="12"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</row>
    <row r="582" spans="2:35" ht="12"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</row>
    <row r="583" spans="2:35" ht="12"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</row>
    <row r="584" spans="2:35" ht="12"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</row>
    <row r="585" spans="2:35" ht="12"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</row>
    <row r="586" spans="2:35" ht="12"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</row>
    <row r="587" spans="2:35" ht="12"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</row>
    <row r="588" spans="2:35" ht="12"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</row>
    <row r="589" spans="2:35" ht="12"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</row>
    <row r="590" spans="2:35" ht="12"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</row>
    <row r="591" spans="2:35" ht="12"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</row>
    <row r="592" spans="2:35" ht="12"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</row>
    <row r="593" spans="2:35" ht="12"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</row>
    <row r="594" spans="2:35" ht="12"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</row>
    <row r="595" spans="2:35" ht="12"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</row>
    <row r="596" spans="2:35" ht="12"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</row>
    <row r="597" spans="2:35" ht="12"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</row>
    <row r="598" spans="2:35" ht="12"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</row>
    <row r="599" spans="2:35" ht="12"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</row>
    <row r="600" spans="2:35" ht="12"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</row>
    <row r="601" spans="2:35" ht="12"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</row>
    <row r="602" spans="2:35" ht="12"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</row>
    <row r="603" spans="2:35" ht="12"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</row>
    <row r="604" spans="2:35" ht="12"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</row>
    <row r="605" spans="2:35" ht="12"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</row>
    <row r="606" spans="2:35" ht="12"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</row>
    <row r="607" spans="2:35" ht="12"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</row>
    <row r="608" spans="2:35" ht="12"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</row>
    <row r="609" spans="2:35" ht="12"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</row>
    <row r="610" spans="2:35" ht="12"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</row>
    <row r="611" spans="2:35" ht="12"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</row>
    <row r="612" spans="2:35" ht="12"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</row>
    <row r="613" spans="2:35" ht="12"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</row>
    <row r="614" spans="2:35" ht="12"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</row>
    <row r="615" spans="2:35" ht="12"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</row>
    <row r="616" spans="2:35" ht="12"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</row>
    <row r="617" spans="2:35" ht="12"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</row>
    <row r="618" spans="2:35" ht="12"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</row>
    <row r="619" spans="2:35" ht="12"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</row>
    <row r="620" spans="2:35" ht="12"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</row>
    <row r="621" spans="2:35" ht="12"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</row>
    <row r="622" spans="2:35" ht="12"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</row>
    <row r="623" spans="2:35" ht="12"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</row>
    <row r="624" spans="2:35" ht="12"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</row>
    <row r="625" spans="2:35" ht="12"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</row>
    <row r="626" spans="2:35" ht="12"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</row>
    <row r="627" spans="2:35" ht="12"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</row>
    <row r="628" spans="2:35" ht="12"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</row>
    <row r="629" spans="2:35" ht="12"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</row>
    <row r="630" spans="2:35" ht="12"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</row>
    <row r="631" spans="2:35" ht="12"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</row>
    <row r="632" spans="2:35" ht="12"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</row>
    <row r="633" spans="2:35" ht="12"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</row>
    <row r="634" spans="2:35" ht="12"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</row>
    <row r="635" spans="2:35" ht="12"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</row>
    <row r="636" spans="2:35" ht="12"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</row>
    <row r="637" spans="2:35" ht="12"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</row>
    <row r="638" spans="2:35" ht="12"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</row>
    <row r="639" spans="2:35" ht="12"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</row>
    <row r="640" spans="2:35" ht="12"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</row>
    <row r="641" spans="2:35" ht="12"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</row>
    <row r="642" spans="2:35" ht="12"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</row>
    <row r="643" spans="2:35" ht="12"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</row>
    <row r="644" spans="2:35" ht="12"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</row>
    <row r="645" spans="2:35" ht="12"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</row>
    <row r="646" spans="2:35" ht="12"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</row>
    <row r="647" spans="2:35" ht="12"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</row>
    <row r="648" spans="2:35" ht="12"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</row>
    <row r="649" spans="2:35" ht="12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</row>
    <row r="650" spans="2:35" ht="12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</row>
    <row r="651" spans="2:35" ht="12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</row>
    <row r="652" spans="2:35" ht="12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</row>
    <row r="653" spans="2:35" ht="12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</row>
    <row r="654" spans="2:35" ht="12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</row>
    <row r="655" spans="2:35" ht="12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</row>
    <row r="656" spans="2:35" ht="12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</row>
    <row r="657" spans="2:35" ht="12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</row>
    <row r="658" spans="2:35" ht="12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</row>
    <row r="659" spans="2:35" ht="12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</row>
    <row r="660" spans="2:35" ht="12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</row>
    <row r="661" spans="2:35" ht="12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</row>
    <row r="662" spans="2:35" ht="12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</row>
    <row r="663" spans="2:35" ht="12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</row>
    <row r="664" spans="2:35" ht="12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</row>
    <row r="665" spans="2:35" ht="12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</row>
    <row r="666" spans="2:35" ht="12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</row>
    <row r="667" spans="2:35" ht="12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</row>
    <row r="668" spans="2:35" ht="12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</row>
    <row r="669" spans="2:35" ht="12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</row>
    <row r="670" spans="2:35" ht="12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</row>
    <row r="671" spans="2:35" ht="12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</row>
    <row r="672" spans="2:35" ht="12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</row>
    <row r="673" spans="2:35" ht="12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</row>
    <row r="674" spans="2:35" ht="12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</row>
    <row r="675" spans="2:35" ht="12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</row>
    <row r="676" spans="2:35" ht="12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</row>
    <row r="677" spans="2:35" ht="12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</row>
    <row r="678" spans="2:35" ht="12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</row>
    <row r="679" spans="2:35" ht="12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</row>
    <row r="680" spans="2:35" ht="12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</row>
    <row r="681" spans="2:35" ht="12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</row>
    <row r="682" spans="2:35" ht="12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</row>
    <row r="683" spans="2:35" ht="12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</row>
    <row r="684" spans="2:35" ht="12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</row>
    <row r="685" spans="2:35" ht="12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</row>
    <row r="686" spans="2:35" ht="12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</row>
    <row r="687" spans="2:35" ht="12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</row>
    <row r="688" spans="2:35" ht="12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</row>
    <row r="689" spans="2:35" ht="12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</row>
    <row r="690" spans="2:35" ht="12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</row>
    <row r="691" spans="2:35" ht="12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</row>
    <row r="692" spans="2:35" ht="12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</row>
    <row r="693" spans="2:35" ht="12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</row>
    <row r="694" spans="2:35" ht="12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</row>
    <row r="695" spans="2:35" ht="12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</row>
    <row r="696" spans="2:35" ht="12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</row>
    <row r="697" spans="2:35" ht="12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</row>
    <row r="698" spans="2:35" ht="12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</row>
    <row r="699" spans="2:35" ht="12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</row>
    <row r="700" spans="2:35" ht="12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</row>
    <row r="701" spans="2:35" ht="12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</row>
    <row r="702" spans="2:35" ht="12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</row>
    <row r="703" spans="2:35" ht="12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</row>
    <row r="704" spans="2:35" ht="12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</row>
    <row r="705" spans="2:35" ht="12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</row>
    <row r="706" spans="2:35" ht="12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</row>
    <row r="707" spans="2:35" ht="12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</row>
    <row r="708" spans="2:35" ht="12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</row>
    <row r="709" spans="2:35" ht="12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</row>
    <row r="710" spans="2:35" ht="12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</row>
    <row r="711" spans="2:35" ht="12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</row>
    <row r="712" spans="2:35" ht="12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</row>
    <row r="713" spans="2:35" ht="12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</row>
    <row r="714" spans="2:35" ht="12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</row>
    <row r="715" spans="2:35" ht="12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</row>
    <row r="716" spans="2:35" ht="12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</row>
    <row r="717" spans="2:35" ht="12"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</row>
    <row r="718" spans="2:35" ht="12"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</row>
    <row r="719" spans="2:35" ht="12"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</row>
    <row r="720" spans="2:35" ht="12"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</row>
    <row r="721" spans="2:35" ht="12"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</row>
    <row r="722" spans="2:35" ht="12"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</row>
    <row r="723" spans="2:35" ht="12"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</row>
    <row r="724" spans="2:35" ht="12"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</row>
    <row r="725" spans="2:35" ht="12"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</row>
    <row r="726" spans="2:35" ht="12"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</row>
    <row r="727" spans="2:35" ht="12"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</row>
    <row r="728" spans="2:35" ht="12"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</row>
    <row r="729" spans="2:35" ht="12"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</row>
    <row r="730" spans="2:35" ht="12"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</row>
    <row r="731" spans="2:35" ht="12"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</row>
    <row r="732" spans="2:35" ht="12"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</row>
    <row r="733" spans="2:35" ht="12"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</row>
    <row r="734" spans="2:35" ht="12"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</row>
    <row r="735" spans="2:35" ht="12"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</row>
    <row r="736" spans="2:35" ht="12"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</row>
    <row r="737" spans="2:35" ht="12"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</row>
    <row r="738" spans="2:35" ht="12"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</row>
    <row r="739" spans="2:35" ht="12"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</row>
    <row r="740" spans="2:35" ht="12"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</row>
    <row r="741" spans="2:35" ht="12"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</row>
    <row r="742" spans="2:35" ht="12"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</row>
    <row r="743" spans="2:35" ht="12"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</row>
    <row r="744" spans="2:35" ht="12"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</row>
    <row r="745" spans="2:35" ht="12"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</row>
    <row r="746" spans="2:35" ht="12"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</row>
    <row r="747" spans="2:35" ht="12"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</row>
    <row r="748" spans="2:35" ht="12"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</row>
    <row r="749" spans="2:35" ht="12"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</row>
    <row r="750" spans="2:35" ht="12"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</row>
    <row r="751" spans="2:35" ht="12"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</row>
    <row r="752" spans="2:35" ht="12"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</row>
    <row r="753" spans="2:35" ht="12"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</row>
    <row r="754" spans="2:35" ht="12"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</row>
    <row r="755" spans="2:35" ht="12"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</row>
    <row r="756" spans="2:35" ht="12"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</row>
    <row r="757" spans="2:35" ht="12"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</row>
    <row r="758" spans="2:35" ht="12"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</row>
    <row r="759" spans="2:35" ht="12"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</row>
    <row r="760" spans="2:35" ht="12"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</row>
    <row r="761" spans="2:35" ht="12"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</row>
    <row r="762" spans="2:35" ht="12"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</row>
    <row r="763" spans="2:35" ht="12"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</row>
    <row r="764" spans="2:35" ht="12"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</row>
    <row r="765" spans="2:35" ht="12"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</row>
    <row r="766" spans="2:35" ht="12"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</row>
    <row r="767" spans="2:35" ht="12"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</row>
    <row r="768" spans="2:35" ht="12"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</row>
    <row r="769" spans="2:35" ht="12"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</row>
    <row r="770" spans="2:35" ht="12"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</row>
    <row r="771" spans="2:35" ht="12"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</row>
    <row r="772" spans="2:35" ht="12"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</row>
    <row r="773" spans="2:35" ht="12"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</row>
    <row r="774" spans="2:35" ht="12"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</row>
    <row r="775" spans="2:35" ht="12"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</row>
    <row r="776" spans="2:35" ht="12"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</row>
    <row r="777" spans="2:35" ht="12"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</row>
    <row r="778" spans="2:35" ht="12"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</row>
    <row r="779" spans="2:35" ht="12"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</row>
    <row r="780" spans="2:35" ht="12"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</row>
    <row r="781" spans="2:35" ht="12"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</row>
    <row r="782" spans="2:35" ht="12"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</row>
    <row r="783" spans="2:35" ht="12"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</row>
    <row r="784" spans="2:35" ht="12"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</row>
    <row r="785" spans="2:35" ht="12"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</row>
    <row r="786" spans="2:35" ht="12"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</row>
    <row r="787" spans="2:35" ht="12"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</row>
    <row r="788" spans="2:35" ht="12"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</row>
    <row r="789" spans="2:35" ht="12"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</row>
    <row r="790" spans="2:35" ht="12"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</row>
    <row r="791" spans="2:35" ht="12"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</row>
    <row r="792" spans="2:35" ht="12"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</row>
    <row r="793" spans="2:35" ht="12"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</row>
    <row r="794" spans="2:35" ht="12"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</row>
    <row r="795" spans="2:35" ht="12"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</row>
    <row r="796" spans="2:35" ht="12"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</row>
    <row r="797" spans="2:35" ht="12"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</row>
    <row r="798" spans="2:35" ht="12"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</row>
    <row r="799" spans="2:35" ht="12"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</row>
    <row r="800" spans="2:35" ht="12"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</row>
    <row r="801" spans="2:35" ht="12"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</row>
    <row r="802" spans="2:35" ht="12"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</row>
    <row r="803" spans="2:35" ht="12"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</row>
    <row r="804" spans="2:35" ht="12"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</row>
    <row r="805" spans="2:35" ht="12"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</row>
    <row r="806" spans="2:35" ht="12"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</row>
    <row r="807" spans="2:35" ht="12"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</row>
    <row r="808" spans="2:35" ht="12"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</row>
    <row r="809" spans="2:35" ht="12"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</row>
    <row r="810" spans="2:35" ht="12"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</row>
    <row r="811" spans="2:35" ht="12"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</row>
    <row r="812" spans="2:35" ht="12"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</row>
    <row r="813" spans="2:35" ht="12"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</row>
    <row r="814" spans="2:35" ht="12"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</row>
    <row r="815" spans="2:35" ht="12"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</row>
    <row r="816" spans="2:35" ht="12"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</row>
    <row r="817" spans="2:35" ht="12"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</row>
    <row r="818" spans="2:35" ht="12"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</row>
    <row r="819" spans="2:35" ht="12"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</row>
    <row r="820" spans="2:35" ht="12"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</row>
    <row r="821" spans="2:35" ht="12"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</row>
    <row r="822" spans="2:35" ht="12"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</row>
    <row r="823" spans="2:35" ht="12"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</row>
    <row r="824" spans="2:35" ht="12"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</row>
    <row r="825" spans="2:35" ht="12"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</row>
    <row r="826" spans="2:35" ht="12"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</row>
    <row r="827" spans="2:35" ht="12"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</row>
    <row r="828" spans="2:35" ht="12"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</row>
    <row r="829" spans="2:35" ht="12"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</row>
    <row r="830" spans="2:35" ht="12"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</row>
    <row r="831" spans="2:35" ht="12"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</row>
    <row r="832" spans="2:35" ht="12"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</row>
    <row r="833" spans="2:35" ht="12"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</row>
    <row r="834" spans="2:35" ht="12"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</row>
    <row r="835" spans="2:35" ht="12"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</row>
    <row r="836" spans="2:35" ht="12"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</row>
    <row r="837" spans="2:35" ht="12"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</row>
    <row r="838" spans="2:35" ht="12"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</row>
    <row r="839" spans="2:35" ht="12"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</row>
    <row r="840" spans="2:35" ht="12"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</row>
    <row r="841" spans="2:35" ht="12"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</row>
    <row r="842" spans="2:35" ht="12"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</row>
    <row r="843" spans="2:35" ht="12"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</row>
    <row r="844" spans="2:35" ht="12"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</row>
    <row r="845" spans="2:35" ht="12"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</row>
    <row r="846" spans="2:35" ht="12"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</row>
    <row r="847" spans="2:35" ht="12"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</row>
    <row r="848" spans="2:35" ht="12"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</row>
    <row r="849" spans="2:35" ht="12"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</row>
    <row r="850" spans="2:35" ht="12"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</row>
    <row r="851" spans="2:35" ht="12"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</row>
    <row r="852" spans="2:35" ht="12"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</row>
    <row r="853" spans="2:35" ht="12"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</row>
    <row r="854" spans="2:35" ht="12"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</row>
    <row r="855" spans="2:35" ht="12"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</row>
    <row r="856" spans="2:35" ht="12"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</row>
    <row r="857" spans="2:35" ht="12"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</row>
    <row r="858" spans="2:35" ht="12"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</row>
    <row r="859" spans="2:35" ht="12"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</row>
    <row r="860" spans="2:35" ht="12"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</row>
    <row r="861" spans="2:35" ht="12"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</row>
    <row r="862" spans="2:35" ht="12"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</row>
    <row r="863" spans="2:35" ht="12"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</row>
    <row r="864" spans="2:35" ht="12"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</row>
    <row r="865" spans="2:35" ht="12"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</row>
    <row r="866" spans="2:35" ht="12"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</row>
    <row r="867" spans="2:35" ht="12"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</row>
    <row r="868" spans="2:35" ht="12"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</row>
    <row r="869" spans="2:35" ht="12"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</row>
    <row r="870" spans="2:35" ht="12"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</row>
    <row r="871" spans="2:35" ht="12"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</row>
    <row r="872" spans="2:35" ht="12"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</row>
    <row r="873" spans="2:35" ht="12"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</row>
    <row r="874" spans="2:35" ht="12"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</row>
    <row r="875" spans="2:35" ht="12"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</row>
    <row r="876" spans="2:35" ht="12"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</row>
    <row r="877" spans="2:35" ht="12"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</row>
    <row r="878" spans="2:35" ht="12"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</row>
    <row r="879" spans="2:35" ht="12"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</row>
    <row r="880" spans="2:35" ht="12"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</row>
    <row r="881" spans="2:35" ht="12"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</row>
    <row r="882" spans="2:35" ht="12"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</row>
    <row r="883" spans="2:35" ht="12"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</row>
    <row r="884" spans="2:35" ht="12"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</row>
    <row r="885" spans="2:35" ht="12"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</row>
    <row r="886" spans="2:35" ht="12"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</row>
    <row r="887" spans="2:35" ht="12"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</row>
    <row r="888" spans="2:35" ht="12"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</row>
    <row r="889" spans="2:35" ht="12"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</row>
    <row r="890" spans="2:35" ht="12"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</row>
    <row r="891" spans="2:35" ht="12"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</row>
    <row r="892" spans="2:35" ht="12"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</row>
    <row r="893" spans="2:35" ht="12"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</row>
    <row r="894" spans="2:35" ht="12"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</row>
    <row r="895" spans="2:35" ht="12"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</row>
    <row r="896" spans="2:35" ht="12"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</row>
    <row r="897" spans="2:35" ht="12"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</row>
    <row r="898" spans="2:35" ht="12"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</row>
    <row r="899" spans="2:35" ht="12"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</row>
    <row r="900" spans="2:35" ht="12"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</row>
    <row r="901" spans="2:35" ht="12"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</row>
    <row r="902" spans="2:35" ht="12"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</row>
    <row r="903" spans="2:35" ht="12"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</row>
    <row r="904" spans="2:35" ht="12"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</row>
    <row r="905" spans="2:35" ht="12"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</row>
    <row r="906" spans="2:35" ht="12"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</row>
    <row r="907" spans="2:35" ht="12"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</row>
    <row r="908" spans="2:35" ht="12"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</row>
    <row r="909" spans="2:35" ht="12"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</row>
    <row r="910" spans="2:35" ht="12"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</row>
    <row r="911" spans="2:35" ht="12"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</row>
    <row r="912" spans="2:35" ht="12"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</row>
    <row r="913" spans="2:35" ht="12"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</row>
    <row r="914" spans="2:35" ht="12"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</row>
    <row r="915" spans="2:35" ht="12"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</row>
    <row r="916" spans="2:35" ht="12"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</row>
    <row r="917" spans="2:35" ht="12"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</row>
    <row r="918" spans="2:35" ht="12"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</row>
    <row r="919" spans="2:35" ht="12"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</row>
    <row r="920" spans="2:35" ht="12"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</row>
    <row r="921" spans="2:35" ht="12"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</row>
    <row r="922" spans="2:35" ht="12"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</row>
    <row r="923" spans="2:35" ht="12"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</row>
    <row r="924" spans="2:35" ht="12"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</row>
    <row r="925" spans="2:35" ht="12"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</row>
    <row r="926" spans="2:35" ht="12"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</row>
    <row r="927" spans="2:35" ht="12"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</row>
    <row r="928" spans="2:35" ht="12"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</row>
    <row r="929" spans="2:35" ht="12"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</row>
    <row r="930" spans="2:35" ht="12"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</row>
    <row r="931" spans="2:35" ht="12"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</row>
    <row r="932" spans="2:35" ht="12"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</row>
    <row r="933" spans="2:35" ht="12"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</row>
    <row r="934" spans="2:35" ht="12"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</row>
    <row r="935" spans="2:35" ht="12"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</row>
    <row r="936" spans="2:35" ht="12"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</row>
    <row r="937" spans="2:35" ht="12"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</row>
    <row r="938" spans="2:35" ht="12"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</row>
    <row r="939" spans="2:35" ht="12"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</row>
    <row r="940" spans="2:35" ht="12"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</row>
    <row r="941" spans="2:35" ht="12"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</row>
    <row r="942" spans="2:35" ht="12"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</row>
    <row r="943" spans="2:35" ht="12"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</row>
    <row r="944" spans="2:35" ht="12"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</row>
    <row r="945" spans="2:35" ht="12"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</row>
    <row r="946" spans="2:35" ht="12"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</row>
    <row r="947" spans="2:35" ht="12"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</row>
    <row r="948" spans="2:35" ht="12"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</row>
    <row r="949" spans="2:35" ht="12"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</row>
    <row r="950" spans="2:35" ht="12"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</row>
    <row r="951" spans="2:35" ht="12"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</row>
    <row r="952" spans="2:35" ht="12"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</row>
    <row r="953" spans="2:35" ht="12"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</row>
    <row r="954" spans="2:35" ht="12"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</row>
    <row r="955" spans="2:35" ht="12"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</row>
    <row r="956" spans="2:35" ht="12"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</row>
    <row r="957" spans="2:35" ht="12"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</row>
    <row r="958" spans="2:35" ht="12"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</row>
    <row r="959" spans="2:35" ht="12"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</row>
    <row r="960" spans="2:35" ht="12"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</row>
    <row r="961" spans="2:35" ht="12"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</row>
    <row r="962" spans="2:35" ht="12"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</row>
    <row r="963" spans="2:35" ht="12"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</row>
    <row r="964" spans="2:35" ht="12"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</row>
    <row r="965" spans="2:35" ht="12"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</row>
    <row r="966" spans="2:35" ht="12"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</row>
    <row r="967" spans="2:35" ht="12"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</row>
    <row r="968" spans="2:35" ht="12"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</row>
    <row r="969" spans="2:35" ht="12"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</row>
    <row r="970" spans="2:35" ht="12"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</row>
    <row r="971" spans="2:35" ht="12"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</row>
    <row r="972" spans="2:35" ht="12"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</row>
    <row r="973" spans="2:35" ht="12"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</row>
    <row r="974" spans="2:35" ht="12"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</row>
    <row r="975" spans="2:35" ht="12"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</row>
    <row r="976" spans="2:35" ht="12"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</row>
    <row r="977" spans="2:35" ht="12"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</row>
    <row r="978" spans="2:35" ht="12"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</row>
    <row r="979" spans="2:35" ht="12"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</row>
    <row r="980" spans="2:35" ht="12"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</row>
    <row r="981" spans="2:35" ht="12"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</row>
    <row r="982" spans="2:35" ht="12"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</row>
    <row r="983" spans="2:35" ht="12"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</row>
    <row r="984" spans="2:35" ht="12"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</row>
    <row r="985" spans="2:35" ht="12"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</row>
    <row r="986" spans="2:35" ht="12"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</row>
    <row r="987" spans="2:35" ht="12"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</row>
    <row r="988" spans="2:35" ht="12"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</row>
    <row r="989" spans="2:35" ht="12"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</row>
    <row r="990" spans="2:35" ht="12"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</row>
    <row r="991" spans="2:35" ht="12"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</row>
    <row r="992" spans="2:35" ht="12"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</row>
    <row r="993" spans="2:35" ht="12"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</row>
    <row r="994" spans="2:35" ht="12"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</row>
    <row r="995" spans="2:35" ht="12"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</row>
    <row r="996" spans="2:35" ht="12"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</row>
    <row r="997" spans="2:35" ht="12"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</row>
    <row r="998" spans="2:35" ht="12"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</row>
    <row r="999" spans="2:35" ht="12"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</row>
    <row r="1000" spans="2:35" ht="12"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</row>
    <row r="1001" spans="2:35" ht="12"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</row>
    <row r="1002" spans="2:35" ht="12"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</row>
    <row r="1003" spans="2:35" ht="12"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</row>
    <row r="1004" spans="2:35" ht="12"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</row>
    <row r="1005" spans="2:35" ht="12"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</row>
    <row r="1006" spans="2:35" ht="12"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</row>
    <row r="1007" spans="2:35" ht="12"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</row>
    <row r="1008" spans="2:35" ht="12"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</row>
    <row r="1009" spans="2:35" ht="12"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</row>
    <row r="1010" spans="2:35" ht="12"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</row>
    <row r="1011" spans="2:35" ht="12"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</row>
    <row r="1012" spans="2:35" ht="12"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</row>
    <row r="1013" spans="2:35" ht="12"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</row>
    <row r="1014" spans="2:35" ht="12"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</row>
    <row r="1015" spans="2:35" ht="12"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</row>
    <row r="1016" spans="2:35" ht="12"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</row>
    <row r="1017" spans="2:35" ht="12"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</row>
    <row r="1018" spans="2:35" ht="12"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</row>
    <row r="1019" spans="2:35" ht="12"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</row>
    <row r="1020" spans="2:35" ht="12"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</row>
    <row r="1021" spans="2:35" ht="12"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</row>
    <row r="1022" spans="2:35" ht="12"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</row>
    <row r="1023" spans="2:35" ht="12"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</row>
    <row r="1024" spans="2:35" ht="12"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</row>
    <row r="1025" spans="2:35" ht="12"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</row>
    <row r="1026" spans="2:35" ht="12"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</row>
    <row r="1027" spans="2:35" ht="12"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</row>
    <row r="1028" spans="2:35" ht="12"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</row>
    <row r="1029" spans="2:35" ht="12"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</row>
    <row r="1030" spans="2:35" ht="12"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</row>
    <row r="1031" spans="2:35" ht="12"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</row>
    <row r="1032" spans="2:35" ht="12"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</row>
    <row r="1033" spans="2:35" ht="12"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</row>
    <row r="1034" spans="2:35" ht="12"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</row>
    <row r="1035" spans="2:35" ht="12"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</row>
    <row r="1036" spans="2:35" ht="12"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</row>
    <row r="1037" spans="2:35" ht="12"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</row>
    <row r="1038" spans="2:35" ht="12"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</row>
    <row r="1039" spans="2:35" ht="12"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</row>
    <row r="1040" spans="2:35" ht="12"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</row>
    <row r="1041" spans="2:35" ht="12"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</row>
    <row r="1042" spans="2:35" ht="12"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</row>
    <row r="1043" spans="2:35" ht="12"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</row>
    <row r="1044" spans="2:35" ht="12"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</row>
    <row r="1045" spans="2:35" ht="12"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</row>
    <row r="1046" spans="2:35" ht="12"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</row>
    <row r="1047" spans="2:35" ht="12"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</row>
    <row r="1048" spans="2:35" ht="12"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</row>
    <row r="1049" spans="2:35" ht="12"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</row>
    <row r="1050" spans="2:35" ht="12"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</row>
    <row r="1051" spans="2:35" ht="12"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</row>
    <row r="1052" spans="2:35" ht="12"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</row>
    <row r="1053" spans="2:35" ht="12"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</row>
    <row r="1054" spans="2:35" ht="12"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</row>
    <row r="1055" spans="2:35" ht="12"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</row>
    <row r="1056" spans="2:35" ht="12"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</row>
    <row r="1057" spans="2:35" ht="12"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</row>
    <row r="1058" spans="2:35" ht="12"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</row>
    <row r="1059" spans="2:35" ht="12"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</row>
    <row r="1060" spans="2:35" ht="12"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</row>
    <row r="1061" spans="2:35" ht="12"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</row>
    <row r="1062" spans="2:35" ht="12"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</row>
    <row r="1063" spans="2:35" ht="12"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</row>
    <row r="1064" spans="2:35" ht="12"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</row>
    <row r="1065" spans="2:35" ht="12"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</row>
    <row r="1066" spans="2:35" ht="12"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</row>
    <row r="1067" spans="2:35" ht="12"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</row>
    <row r="1068" spans="2:35" ht="12"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</row>
    <row r="1069" spans="2:35" ht="12"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</row>
    <row r="1070" spans="2:35" ht="12"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</row>
    <row r="1071" spans="2:35" ht="12"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</row>
    <row r="1072" spans="2:35" ht="12"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</row>
    <row r="1073" spans="2:35" ht="12"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</row>
    <row r="1074" spans="2:35" ht="12"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</row>
    <row r="1075" spans="2:35" ht="12"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</row>
    <row r="1076" spans="2:35" ht="12"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</row>
    <row r="1077" spans="2:35" ht="12"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</row>
    <row r="1078" spans="2:35" ht="12"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</row>
    <row r="1079" spans="2:35" ht="12"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</row>
    <row r="1080" spans="2:35" ht="12"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</row>
    <row r="1081" spans="2:35" ht="12"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</row>
    <row r="1082" spans="2:35" ht="12"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</row>
    <row r="1083" spans="2:35" ht="12"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</row>
    <row r="1084" spans="2:35" ht="12"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</row>
    <row r="1085" spans="2:35" ht="12"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</row>
    <row r="1086" spans="2:35" ht="12"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</row>
    <row r="1087" spans="2:35" ht="12"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</row>
    <row r="1088" spans="2:35" ht="12"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</row>
    <row r="1089" spans="2:35" ht="12"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</row>
    <row r="1090" spans="2:35" ht="12"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</row>
    <row r="1091" spans="2:35" ht="12"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</row>
    <row r="1092" spans="2:35" ht="12"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</row>
    <row r="1093" spans="2:35" ht="12"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  <c r="AH1093" s="31"/>
      <c r="AI1093" s="31"/>
    </row>
    <row r="1094" spans="2:35" ht="12"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  <c r="AH1094" s="31"/>
      <c r="AI1094" s="31"/>
    </row>
    <row r="1095" spans="2:35" ht="12"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  <c r="AH1095" s="31"/>
      <c r="AI1095" s="31"/>
    </row>
    <row r="1096" spans="2:35" ht="12"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  <c r="AH1096" s="31"/>
      <c r="AI1096" s="31"/>
    </row>
    <row r="1097" spans="2:35" ht="12"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  <c r="AH1097" s="31"/>
      <c r="AI1097" s="31"/>
    </row>
    <row r="1098" spans="2:35" ht="12"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  <c r="AH1098" s="31"/>
      <c r="AI1098" s="31"/>
    </row>
    <row r="1099" spans="2:35" ht="12"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  <c r="AH1099" s="31"/>
      <c r="AI1099" s="31"/>
    </row>
    <row r="1100" spans="2:35" ht="12"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  <c r="AH1100" s="31"/>
      <c r="AI1100" s="31"/>
    </row>
    <row r="1101" spans="2:35" ht="12"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</row>
    <row r="1102" spans="2:35" ht="12"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</row>
    <row r="1103" spans="2:35" ht="12"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</row>
    <row r="1104" spans="2:35" ht="12"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</row>
    <row r="1105" spans="2:35" ht="12"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</row>
    <row r="1106" spans="2:35" ht="12"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</row>
    <row r="1107" spans="2:35" ht="12"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</row>
    <row r="1108" spans="2:35" ht="12"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</row>
    <row r="1109" spans="2:35" ht="12"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</row>
    <row r="1110" spans="2:35" ht="12"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</row>
    <row r="1111" spans="2:35" ht="12"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</row>
    <row r="1112" spans="2:35" ht="12"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</row>
    <row r="1113" spans="2:35" ht="12"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</row>
    <row r="1114" spans="2:35" ht="12"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  <c r="AH1114" s="31"/>
      <c r="AI1114" s="31"/>
    </row>
    <row r="1115" spans="2:35" ht="12"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  <c r="AH1115" s="31"/>
      <c r="AI1115" s="31"/>
    </row>
    <row r="1116" spans="2:35" ht="12"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1"/>
      <c r="AE1116" s="31"/>
      <c r="AF1116" s="31"/>
      <c r="AG1116" s="31"/>
      <c r="AH1116" s="31"/>
      <c r="AI1116" s="31"/>
    </row>
    <row r="1117" spans="2:35" ht="12"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  <c r="AD1117" s="31"/>
      <c r="AE1117" s="31"/>
      <c r="AF1117" s="31"/>
      <c r="AG1117" s="31"/>
      <c r="AH1117" s="31"/>
      <c r="AI1117" s="31"/>
    </row>
    <row r="1118" spans="2:35" ht="12"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  <c r="AH1118" s="31"/>
      <c r="AI1118" s="31"/>
    </row>
    <row r="1119" spans="2:35" ht="12"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  <c r="AH1119" s="31"/>
      <c r="AI1119" s="31"/>
    </row>
    <row r="1120" spans="2:35" ht="12"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1"/>
      <c r="AE1120" s="31"/>
      <c r="AF1120" s="31"/>
      <c r="AG1120" s="31"/>
      <c r="AH1120" s="31"/>
      <c r="AI1120" s="31"/>
    </row>
    <row r="1121" spans="2:35" ht="12"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  <c r="AD1121" s="31"/>
      <c r="AE1121" s="31"/>
      <c r="AF1121" s="31"/>
      <c r="AG1121" s="31"/>
      <c r="AH1121" s="31"/>
      <c r="AI1121" s="31"/>
    </row>
    <row r="1122" spans="2:35" ht="12"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  <c r="AH1122" s="31"/>
      <c r="AI1122" s="31"/>
    </row>
    <row r="1123" spans="2:35" ht="12"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  <c r="AD1123" s="31"/>
      <c r="AE1123" s="31"/>
      <c r="AF1123" s="31"/>
      <c r="AG1123" s="31"/>
      <c r="AH1123" s="31"/>
      <c r="AI1123" s="31"/>
    </row>
    <row r="1124" spans="2:35" ht="12"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  <c r="AD1124" s="31"/>
      <c r="AE1124" s="31"/>
      <c r="AF1124" s="31"/>
      <c r="AG1124" s="31"/>
      <c r="AH1124" s="31"/>
      <c r="AI1124" s="31"/>
    </row>
    <row r="1125" spans="2:35" ht="12"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  <c r="AD1125" s="31"/>
      <c r="AE1125" s="31"/>
      <c r="AF1125" s="31"/>
      <c r="AG1125" s="31"/>
      <c r="AH1125" s="31"/>
      <c r="AI1125" s="31"/>
    </row>
    <row r="1126" spans="2:35" ht="12"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  <c r="AD1126" s="31"/>
      <c r="AE1126" s="31"/>
      <c r="AF1126" s="31"/>
      <c r="AG1126" s="31"/>
      <c r="AH1126" s="31"/>
      <c r="AI1126" s="31"/>
    </row>
    <row r="1127" spans="2:35" ht="12"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  <c r="AD1127" s="31"/>
      <c r="AE1127" s="31"/>
      <c r="AF1127" s="31"/>
      <c r="AG1127" s="31"/>
      <c r="AH1127" s="31"/>
      <c r="AI1127" s="31"/>
    </row>
    <row r="1128" spans="2:35" ht="12"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  <c r="AH1128" s="31"/>
      <c r="AI1128" s="31"/>
    </row>
    <row r="1129" spans="2:35" ht="12"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1"/>
      <c r="AG1129" s="31"/>
      <c r="AH1129" s="31"/>
      <c r="AI1129" s="31"/>
    </row>
    <row r="1130" spans="2:35" ht="12"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  <c r="AD1130" s="31"/>
      <c r="AE1130" s="31"/>
      <c r="AF1130" s="31"/>
      <c r="AG1130" s="31"/>
      <c r="AH1130" s="31"/>
      <c r="AI1130" s="31"/>
    </row>
    <row r="1131" spans="2:35" ht="12"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  <c r="AH1131" s="31"/>
      <c r="AI1131" s="31"/>
    </row>
    <row r="1132" spans="2:35" ht="12"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  <c r="AH1132" s="31"/>
      <c r="AI1132" s="31"/>
    </row>
    <row r="1133" spans="2:35" ht="12"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  <c r="AH1133" s="31"/>
      <c r="AI1133" s="31"/>
    </row>
    <row r="1134" spans="2:35" ht="12"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  <c r="AH1134" s="31"/>
      <c r="AI1134" s="31"/>
    </row>
    <row r="1135" spans="2:35" ht="12"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  <c r="AD1135" s="31"/>
      <c r="AE1135" s="31"/>
      <c r="AF1135" s="31"/>
      <c r="AG1135" s="31"/>
      <c r="AH1135" s="31"/>
      <c r="AI1135" s="31"/>
    </row>
    <row r="1136" spans="2:35" ht="12"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  <c r="AD1136" s="31"/>
      <c r="AE1136" s="31"/>
      <c r="AF1136" s="31"/>
      <c r="AG1136" s="31"/>
      <c r="AH1136" s="31"/>
      <c r="AI1136" s="31"/>
    </row>
    <row r="1137" spans="2:35" ht="12"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  <c r="AD1137" s="31"/>
      <c r="AE1137" s="31"/>
      <c r="AF1137" s="31"/>
      <c r="AG1137" s="31"/>
      <c r="AH1137" s="31"/>
      <c r="AI1137" s="31"/>
    </row>
    <row r="1138" spans="2:35" ht="12"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  <c r="AD1138" s="31"/>
      <c r="AE1138" s="31"/>
      <c r="AF1138" s="31"/>
      <c r="AG1138" s="31"/>
      <c r="AH1138" s="31"/>
      <c r="AI1138" s="31"/>
    </row>
    <row r="1139" spans="2:35" ht="12"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  <c r="AD1139" s="31"/>
      <c r="AE1139" s="31"/>
      <c r="AF1139" s="31"/>
      <c r="AG1139" s="31"/>
      <c r="AH1139" s="31"/>
      <c r="AI1139" s="31"/>
    </row>
    <row r="1140" spans="2:35" ht="12"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  <c r="AD1140" s="31"/>
      <c r="AE1140" s="31"/>
      <c r="AF1140" s="31"/>
      <c r="AG1140" s="31"/>
      <c r="AH1140" s="31"/>
      <c r="AI1140" s="31"/>
    </row>
    <row r="1141" spans="2:35" ht="12"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  <c r="AD1141" s="31"/>
      <c r="AE1141" s="31"/>
      <c r="AF1141" s="31"/>
      <c r="AG1141" s="31"/>
      <c r="AH1141" s="31"/>
      <c r="AI1141" s="31"/>
    </row>
    <row r="1142" spans="2:35" ht="12"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</row>
    <row r="1143" spans="2:35" ht="12"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  <c r="AD1143" s="31"/>
      <c r="AE1143" s="31"/>
      <c r="AF1143" s="31"/>
      <c r="AG1143" s="31"/>
      <c r="AH1143" s="31"/>
      <c r="AI1143" s="31"/>
    </row>
    <row r="1144" spans="2:35" ht="12"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  <c r="AD1144" s="31"/>
      <c r="AE1144" s="31"/>
      <c r="AF1144" s="31"/>
      <c r="AG1144" s="31"/>
      <c r="AH1144" s="31"/>
      <c r="AI1144" s="31"/>
    </row>
    <row r="1145" spans="2:35" ht="12"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  <c r="AH1145" s="31"/>
      <c r="AI1145" s="31"/>
    </row>
    <row r="1146" spans="2:35" ht="12"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</row>
    <row r="1147" spans="2:35" ht="12"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</row>
    <row r="1148" spans="2:35" ht="12"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</row>
    <row r="1149" spans="2:35" ht="12"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</row>
    <row r="1150" spans="2:35" ht="12"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</row>
    <row r="1151" spans="2:35" ht="12"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</row>
    <row r="1152" spans="2:35" ht="12"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</row>
    <row r="1153" spans="2:35" ht="12"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  <c r="AH1153" s="31"/>
      <c r="AI1153" s="31"/>
    </row>
    <row r="1154" spans="2:35" ht="12"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  <c r="AH1154" s="31"/>
      <c r="AI1154" s="31"/>
    </row>
    <row r="1155" spans="2:35" ht="12"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  <c r="AH1155" s="31"/>
      <c r="AI1155" s="31"/>
    </row>
    <row r="1156" spans="2:35" ht="12"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  <c r="AH1156" s="31"/>
      <c r="AI1156" s="31"/>
    </row>
    <row r="1157" spans="2:35" ht="12"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  <c r="AH1157" s="31"/>
      <c r="AI1157" s="31"/>
    </row>
    <row r="1158" spans="2:35" ht="12"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  <c r="AH1158" s="31"/>
      <c r="AI1158" s="31"/>
    </row>
    <row r="1159" spans="2:35" ht="12"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</row>
    <row r="1160" spans="2:35" ht="12"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  <c r="AH1160" s="31"/>
      <c r="AI1160" s="31"/>
    </row>
    <row r="1161" spans="2:35" ht="12"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</row>
    <row r="1162" spans="2:35" ht="12"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  <c r="AH1162" s="31"/>
      <c r="AI1162" s="31"/>
    </row>
    <row r="1163" spans="2:35" ht="12"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  <c r="AH1163" s="31"/>
      <c r="AI1163" s="31"/>
    </row>
    <row r="1164" spans="2:35" ht="12"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</row>
    <row r="1165" spans="2:35" ht="12"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  <c r="AH1165" s="31"/>
      <c r="AI1165" s="31"/>
    </row>
    <row r="1166" spans="2:35" ht="12"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31"/>
    </row>
    <row r="1167" spans="2:35" ht="12"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  <c r="AH1167" s="31"/>
      <c r="AI1167" s="31"/>
    </row>
    <row r="1168" spans="2:35" ht="12"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  <c r="AH1168" s="31"/>
      <c r="AI1168" s="31"/>
    </row>
    <row r="1169" spans="2:35" ht="12"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  <c r="AH1169" s="31"/>
      <c r="AI1169" s="31"/>
    </row>
    <row r="1170" spans="2:35" ht="12"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  <c r="AH1170" s="31"/>
      <c r="AI1170" s="31"/>
    </row>
    <row r="1171" spans="2:35" ht="12"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  <c r="AH1171" s="31"/>
      <c r="AI1171" s="31"/>
    </row>
    <row r="1172" spans="2:35" ht="12"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  <c r="AH1172" s="31"/>
      <c r="AI1172" s="31"/>
    </row>
    <row r="1173" spans="2:35" ht="12"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  <c r="AH1173" s="31"/>
      <c r="AI1173" s="31"/>
    </row>
    <row r="1174" spans="2:35" ht="12"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  <c r="AH1174" s="31"/>
      <c r="AI1174" s="31"/>
    </row>
    <row r="1175" spans="2:35" ht="12"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/>
    </row>
    <row r="1176" spans="2:35" ht="12"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</row>
    <row r="1177" spans="2:35" ht="12"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  <c r="AD1177" s="31"/>
      <c r="AE1177" s="31"/>
      <c r="AF1177" s="31"/>
      <c r="AG1177" s="31"/>
      <c r="AH1177" s="31"/>
      <c r="AI1177" s="31"/>
    </row>
    <row r="1178" spans="2:35" ht="12"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  <c r="AD1178" s="31"/>
      <c r="AE1178" s="31"/>
      <c r="AF1178" s="31"/>
      <c r="AG1178" s="31"/>
      <c r="AH1178" s="31"/>
      <c r="AI1178" s="31"/>
    </row>
    <row r="1179" spans="2:35" ht="12"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</row>
    <row r="1180" spans="2:35" ht="12"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</row>
    <row r="1181" spans="2:35" ht="12"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  <c r="AD1181" s="31"/>
      <c r="AE1181" s="31"/>
      <c r="AF1181" s="31"/>
      <c r="AG1181" s="31"/>
      <c r="AH1181" s="31"/>
      <c r="AI1181" s="31"/>
    </row>
    <row r="1182" spans="2:35" ht="12"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  <c r="AD1182" s="31"/>
      <c r="AE1182" s="31"/>
      <c r="AF1182" s="31"/>
      <c r="AG1182" s="31"/>
      <c r="AH1182" s="31"/>
      <c r="AI1182" s="31"/>
    </row>
    <row r="1183" spans="2:35" ht="12"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AG1183" s="31"/>
      <c r="AH1183" s="31"/>
      <c r="AI1183" s="31"/>
    </row>
    <row r="1184" spans="2:35" ht="12"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</row>
    <row r="1185" spans="2:35" ht="12"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  <c r="AD1185" s="31"/>
      <c r="AE1185" s="31"/>
      <c r="AF1185" s="31"/>
      <c r="AG1185" s="31"/>
      <c r="AH1185" s="31"/>
      <c r="AI1185" s="31"/>
    </row>
    <row r="1186" spans="2:35" ht="12"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  <c r="AD1186" s="31"/>
      <c r="AE1186" s="31"/>
      <c r="AF1186" s="31"/>
      <c r="AG1186" s="31"/>
      <c r="AH1186" s="31"/>
      <c r="AI1186" s="31"/>
    </row>
    <row r="1187" spans="2:35" ht="12"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</row>
    <row r="1188" spans="2:35" ht="12"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  <c r="AD1188" s="31"/>
      <c r="AE1188" s="31"/>
      <c r="AF1188" s="31"/>
      <c r="AG1188" s="31"/>
      <c r="AH1188" s="31"/>
      <c r="AI1188" s="31"/>
    </row>
    <row r="1189" spans="2:35" ht="12"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  <c r="AD1189" s="31"/>
      <c r="AE1189" s="31"/>
      <c r="AF1189" s="31"/>
      <c r="AG1189" s="31"/>
      <c r="AH1189" s="31"/>
      <c r="AI1189" s="31"/>
    </row>
    <row r="1190" spans="2:35" ht="12"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  <c r="AD1190" s="31"/>
      <c r="AE1190" s="31"/>
      <c r="AF1190" s="31"/>
      <c r="AG1190" s="31"/>
      <c r="AH1190" s="31"/>
      <c r="AI1190" s="31"/>
    </row>
    <row r="1191" spans="2:35" ht="12"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  <c r="AD1191" s="31"/>
      <c r="AE1191" s="31"/>
      <c r="AF1191" s="31"/>
      <c r="AG1191" s="31"/>
      <c r="AH1191" s="31"/>
      <c r="AI1191" s="31"/>
    </row>
    <row r="1192" spans="2:35" ht="12"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  <c r="AD1192" s="31"/>
      <c r="AE1192" s="31"/>
      <c r="AF1192" s="31"/>
      <c r="AG1192" s="31"/>
      <c r="AH1192" s="31"/>
      <c r="AI1192" s="31"/>
    </row>
    <row r="1193" spans="2:35" ht="12"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  <c r="AD1193" s="31"/>
      <c r="AE1193" s="31"/>
      <c r="AF1193" s="31"/>
      <c r="AG1193" s="31"/>
      <c r="AH1193" s="31"/>
      <c r="AI1193" s="31"/>
    </row>
    <row r="1194" spans="2:35" ht="12"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  <c r="AD1194" s="31"/>
      <c r="AE1194" s="31"/>
      <c r="AF1194" s="31"/>
      <c r="AG1194" s="31"/>
      <c r="AH1194" s="31"/>
      <c r="AI1194" s="31"/>
    </row>
    <row r="1195" spans="2:35" ht="12"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  <c r="AD1195" s="31"/>
      <c r="AE1195" s="31"/>
      <c r="AF1195" s="31"/>
      <c r="AG1195" s="31"/>
      <c r="AH1195" s="31"/>
      <c r="AI1195" s="31"/>
    </row>
    <row r="1196" spans="2:35" ht="12"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  <c r="AD1196" s="31"/>
      <c r="AE1196" s="31"/>
      <c r="AF1196" s="31"/>
      <c r="AG1196" s="31"/>
      <c r="AH1196" s="31"/>
      <c r="AI1196" s="31"/>
    </row>
    <row r="1197" spans="2:35" ht="12"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1"/>
      <c r="AD1197" s="31"/>
      <c r="AE1197" s="31"/>
      <c r="AF1197" s="31"/>
      <c r="AG1197" s="31"/>
      <c r="AH1197" s="31"/>
      <c r="AI1197" s="31"/>
    </row>
    <row r="1198" spans="2:35" ht="12"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  <c r="AD1198" s="31"/>
      <c r="AE1198" s="31"/>
      <c r="AF1198" s="31"/>
      <c r="AG1198" s="31"/>
      <c r="AH1198" s="31"/>
      <c r="AI1198" s="31"/>
    </row>
    <row r="1199" spans="2:35" ht="12"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  <c r="AD1199" s="31"/>
      <c r="AE1199" s="31"/>
      <c r="AF1199" s="31"/>
      <c r="AG1199" s="31"/>
      <c r="AH1199" s="31"/>
      <c r="AI1199" s="31"/>
    </row>
    <row r="1200" spans="2:35" ht="12"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C1200" s="31"/>
      <c r="AD1200" s="31"/>
      <c r="AE1200" s="31"/>
      <c r="AF1200" s="31"/>
      <c r="AG1200" s="31"/>
      <c r="AH1200" s="31"/>
      <c r="AI1200" s="31"/>
    </row>
    <row r="1201" spans="2:35" ht="12"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  <c r="S1201" s="31"/>
      <c r="T1201" s="31"/>
      <c r="U1201" s="31"/>
      <c r="V1201" s="31"/>
      <c r="W1201" s="31"/>
      <c r="X1201" s="31"/>
      <c r="Y1201" s="31"/>
      <c r="Z1201" s="31"/>
      <c r="AA1201" s="31"/>
      <c r="AB1201" s="31"/>
      <c r="AC1201" s="31"/>
      <c r="AD1201" s="31"/>
      <c r="AE1201" s="31"/>
      <c r="AF1201" s="31"/>
      <c r="AG1201" s="31"/>
      <c r="AH1201" s="31"/>
      <c r="AI1201" s="31"/>
    </row>
    <row r="1202" spans="2:35" ht="12"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  <c r="AD1202" s="31"/>
      <c r="AE1202" s="31"/>
      <c r="AF1202" s="31"/>
      <c r="AG1202" s="31"/>
      <c r="AH1202" s="31"/>
      <c r="AI1202" s="31"/>
    </row>
    <row r="1203" spans="2:35" ht="12"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  <c r="S1203" s="31"/>
      <c r="T1203" s="31"/>
      <c r="U1203" s="31"/>
      <c r="V1203" s="31"/>
      <c r="W1203" s="31"/>
      <c r="X1203" s="31"/>
      <c r="Y1203" s="31"/>
      <c r="Z1203" s="31"/>
      <c r="AA1203" s="31"/>
      <c r="AB1203" s="31"/>
      <c r="AC1203" s="31"/>
      <c r="AD1203" s="31"/>
      <c r="AE1203" s="31"/>
      <c r="AF1203" s="31"/>
      <c r="AG1203" s="31"/>
      <c r="AH1203" s="31"/>
      <c r="AI1203" s="31"/>
    </row>
    <row r="1204" spans="2:35" ht="12"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  <c r="R1204" s="31"/>
      <c r="S1204" s="31"/>
      <c r="T1204" s="31"/>
      <c r="U1204" s="31"/>
      <c r="V1204" s="31"/>
      <c r="W1204" s="31"/>
      <c r="X1204" s="31"/>
      <c r="Y1204" s="31"/>
      <c r="Z1204" s="31"/>
      <c r="AA1204" s="31"/>
      <c r="AB1204" s="31"/>
      <c r="AC1204" s="31"/>
      <c r="AD1204" s="31"/>
      <c r="AE1204" s="31"/>
      <c r="AF1204" s="31"/>
      <c r="AG1204" s="31"/>
      <c r="AH1204" s="31"/>
      <c r="AI1204" s="31"/>
    </row>
    <row r="1205" spans="2:35" ht="12"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  <c r="S1205" s="31"/>
      <c r="T1205" s="31"/>
      <c r="U1205" s="31"/>
      <c r="V1205" s="31"/>
      <c r="W1205" s="31"/>
      <c r="X1205" s="31"/>
      <c r="Y1205" s="31"/>
      <c r="Z1205" s="31"/>
      <c r="AA1205" s="31"/>
      <c r="AB1205" s="31"/>
      <c r="AC1205" s="31"/>
      <c r="AD1205" s="31"/>
      <c r="AE1205" s="31"/>
      <c r="AF1205" s="31"/>
      <c r="AG1205" s="31"/>
      <c r="AH1205" s="31"/>
      <c r="AI1205" s="31"/>
    </row>
    <row r="1206" spans="2:35" ht="12"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  <c r="R1206" s="31"/>
      <c r="S1206" s="31"/>
      <c r="T1206" s="31"/>
      <c r="U1206" s="31"/>
      <c r="V1206" s="31"/>
      <c r="W1206" s="31"/>
      <c r="X1206" s="31"/>
      <c r="Y1206" s="31"/>
      <c r="Z1206" s="31"/>
      <c r="AA1206" s="31"/>
      <c r="AB1206" s="31"/>
      <c r="AC1206" s="31"/>
      <c r="AD1206" s="31"/>
      <c r="AE1206" s="31"/>
      <c r="AF1206" s="31"/>
      <c r="AG1206" s="31"/>
      <c r="AH1206" s="31"/>
      <c r="AI1206" s="31"/>
    </row>
    <row r="1207" spans="2:35" ht="12"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1"/>
      <c r="AD1207" s="31"/>
      <c r="AE1207" s="31"/>
      <c r="AF1207" s="31"/>
      <c r="AG1207" s="31"/>
      <c r="AH1207" s="31"/>
      <c r="AI1207" s="31"/>
    </row>
    <row r="1208" spans="2:35" ht="12"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1"/>
      <c r="AD1208" s="31"/>
      <c r="AE1208" s="31"/>
      <c r="AF1208" s="31"/>
      <c r="AG1208" s="31"/>
      <c r="AH1208" s="31"/>
      <c r="AI1208" s="31"/>
    </row>
    <row r="1209" spans="2:35" ht="12"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1"/>
      <c r="AD1209" s="31"/>
      <c r="AE1209" s="31"/>
      <c r="AF1209" s="31"/>
      <c r="AG1209" s="31"/>
      <c r="AH1209" s="31"/>
      <c r="AI1209" s="31"/>
    </row>
    <row r="1210" spans="2:35" ht="12"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  <c r="R1210" s="31"/>
      <c r="S1210" s="31"/>
      <c r="T1210" s="31"/>
      <c r="U1210" s="31"/>
      <c r="V1210" s="31"/>
      <c r="W1210" s="31"/>
      <c r="X1210" s="31"/>
      <c r="Y1210" s="31"/>
      <c r="Z1210" s="31"/>
      <c r="AA1210" s="31"/>
      <c r="AB1210" s="31"/>
      <c r="AC1210" s="31"/>
      <c r="AD1210" s="31"/>
      <c r="AE1210" s="31"/>
      <c r="AF1210" s="31"/>
      <c r="AG1210" s="31"/>
      <c r="AH1210" s="31"/>
      <c r="AI1210" s="31"/>
    </row>
    <row r="1211" spans="2:35" ht="12"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  <c r="S1211" s="31"/>
      <c r="T1211" s="31"/>
      <c r="U1211" s="31"/>
      <c r="V1211" s="31"/>
      <c r="W1211" s="31"/>
      <c r="X1211" s="31"/>
      <c r="Y1211" s="31"/>
      <c r="Z1211" s="31"/>
      <c r="AA1211" s="31"/>
      <c r="AB1211" s="31"/>
      <c r="AC1211" s="31"/>
      <c r="AD1211" s="31"/>
      <c r="AE1211" s="31"/>
      <c r="AF1211" s="31"/>
      <c r="AG1211" s="31"/>
      <c r="AH1211" s="31"/>
      <c r="AI1211" s="31"/>
    </row>
    <row r="1212" spans="2:35" ht="12"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  <c r="R1212" s="31"/>
      <c r="S1212" s="31"/>
      <c r="T1212" s="31"/>
      <c r="U1212" s="31"/>
      <c r="V1212" s="31"/>
      <c r="W1212" s="31"/>
      <c r="X1212" s="31"/>
      <c r="Y1212" s="31"/>
      <c r="Z1212" s="31"/>
      <c r="AA1212" s="31"/>
      <c r="AB1212" s="31"/>
      <c r="AC1212" s="31"/>
      <c r="AD1212" s="31"/>
      <c r="AE1212" s="31"/>
      <c r="AF1212" s="31"/>
      <c r="AG1212" s="31"/>
      <c r="AH1212" s="31"/>
      <c r="AI1212" s="31"/>
    </row>
    <row r="1213" spans="2:35" ht="12"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  <c r="R1213" s="31"/>
      <c r="S1213" s="31"/>
      <c r="T1213" s="31"/>
      <c r="U1213" s="31"/>
      <c r="V1213" s="31"/>
      <c r="W1213" s="31"/>
      <c r="X1213" s="31"/>
      <c r="Y1213" s="31"/>
      <c r="Z1213" s="31"/>
      <c r="AA1213" s="31"/>
      <c r="AB1213" s="31"/>
      <c r="AC1213" s="31"/>
      <c r="AD1213" s="31"/>
      <c r="AE1213" s="31"/>
      <c r="AF1213" s="31"/>
      <c r="AG1213" s="31"/>
      <c r="AH1213" s="31"/>
      <c r="AI1213" s="31"/>
    </row>
    <row r="1214" spans="2:35" ht="12"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  <c r="T1214" s="31"/>
      <c r="U1214" s="31"/>
      <c r="V1214" s="31"/>
      <c r="W1214" s="31"/>
      <c r="X1214" s="31"/>
      <c r="Y1214" s="31"/>
      <c r="Z1214" s="31"/>
      <c r="AA1214" s="31"/>
      <c r="AB1214" s="31"/>
      <c r="AC1214" s="31"/>
      <c r="AD1214" s="31"/>
      <c r="AE1214" s="31"/>
      <c r="AF1214" s="31"/>
      <c r="AG1214" s="31"/>
      <c r="AH1214" s="31"/>
      <c r="AI1214" s="31"/>
    </row>
    <row r="1215" spans="2:35" ht="12"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  <c r="R1215" s="31"/>
      <c r="S1215" s="31"/>
      <c r="T1215" s="31"/>
      <c r="U1215" s="31"/>
      <c r="V1215" s="31"/>
      <c r="W1215" s="31"/>
      <c r="X1215" s="31"/>
      <c r="Y1215" s="31"/>
      <c r="Z1215" s="31"/>
      <c r="AA1215" s="31"/>
      <c r="AB1215" s="31"/>
      <c r="AC1215" s="31"/>
      <c r="AD1215" s="31"/>
      <c r="AE1215" s="31"/>
      <c r="AF1215" s="31"/>
      <c r="AG1215" s="31"/>
      <c r="AH1215" s="31"/>
      <c r="AI1215" s="31"/>
    </row>
    <row r="1216" spans="2:35" ht="12"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  <c r="R1216" s="31"/>
      <c r="S1216" s="31"/>
      <c r="T1216" s="31"/>
      <c r="U1216" s="31"/>
      <c r="V1216" s="31"/>
      <c r="W1216" s="31"/>
      <c r="X1216" s="31"/>
      <c r="Y1216" s="31"/>
      <c r="Z1216" s="31"/>
      <c r="AA1216" s="31"/>
      <c r="AB1216" s="31"/>
      <c r="AC1216" s="31"/>
      <c r="AD1216" s="31"/>
      <c r="AE1216" s="31"/>
      <c r="AF1216" s="31"/>
      <c r="AG1216" s="31"/>
      <c r="AH1216" s="31"/>
      <c r="AI1216" s="31"/>
    </row>
    <row r="1217" spans="2:35" ht="12"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1"/>
      <c r="AD1217" s="31"/>
      <c r="AE1217" s="31"/>
      <c r="AF1217" s="31"/>
      <c r="AG1217" s="31"/>
      <c r="AH1217" s="31"/>
      <c r="AI1217" s="31"/>
    </row>
    <row r="1218" spans="2:35" ht="12"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1"/>
      <c r="AD1218" s="31"/>
      <c r="AE1218" s="31"/>
      <c r="AF1218" s="31"/>
      <c r="AG1218" s="31"/>
      <c r="AH1218" s="31"/>
      <c r="AI1218" s="31"/>
    </row>
    <row r="1219" spans="2:35" ht="12"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1"/>
      <c r="AD1219" s="31"/>
      <c r="AE1219" s="31"/>
      <c r="AF1219" s="31"/>
      <c r="AG1219" s="31"/>
      <c r="AH1219" s="31"/>
      <c r="AI1219" s="31"/>
    </row>
    <row r="1220" spans="2:35" ht="12"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  <c r="S1220" s="31"/>
      <c r="T1220" s="31"/>
      <c r="U1220" s="31"/>
      <c r="V1220" s="31"/>
      <c r="W1220" s="31"/>
      <c r="X1220" s="31"/>
      <c r="Y1220" s="31"/>
      <c r="Z1220" s="31"/>
      <c r="AA1220" s="31"/>
      <c r="AB1220" s="31"/>
      <c r="AC1220" s="31"/>
      <c r="AD1220" s="31"/>
      <c r="AE1220" s="31"/>
      <c r="AF1220" s="31"/>
      <c r="AG1220" s="31"/>
      <c r="AH1220" s="31"/>
      <c r="AI1220" s="31"/>
    </row>
    <row r="1221" spans="2:35" ht="12"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  <c r="R1221" s="31"/>
      <c r="S1221" s="31"/>
      <c r="T1221" s="31"/>
      <c r="U1221" s="31"/>
      <c r="V1221" s="31"/>
      <c r="W1221" s="31"/>
      <c r="X1221" s="31"/>
      <c r="Y1221" s="31"/>
      <c r="Z1221" s="31"/>
      <c r="AA1221" s="31"/>
      <c r="AB1221" s="31"/>
      <c r="AC1221" s="31"/>
      <c r="AD1221" s="31"/>
      <c r="AE1221" s="31"/>
      <c r="AF1221" s="31"/>
      <c r="AG1221" s="31"/>
      <c r="AH1221" s="31"/>
      <c r="AI1221" s="31"/>
    </row>
    <row r="1222" spans="2:35" ht="12"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  <c r="R1222" s="31"/>
      <c r="S1222" s="31"/>
      <c r="T1222" s="31"/>
      <c r="U1222" s="31"/>
      <c r="V1222" s="31"/>
      <c r="W1222" s="31"/>
      <c r="X1222" s="31"/>
      <c r="Y1222" s="31"/>
      <c r="Z1222" s="31"/>
      <c r="AA1222" s="31"/>
      <c r="AB1222" s="31"/>
      <c r="AC1222" s="31"/>
      <c r="AD1222" s="31"/>
      <c r="AE1222" s="31"/>
      <c r="AF1222" s="31"/>
      <c r="AG1222" s="31"/>
      <c r="AH1222" s="31"/>
      <c r="AI1222" s="31"/>
    </row>
    <row r="1223" spans="2:35" ht="12"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  <c r="S1223" s="31"/>
      <c r="T1223" s="31"/>
      <c r="U1223" s="31"/>
      <c r="V1223" s="31"/>
      <c r="W1223" s="31"/>
      <c r="X1223" s="31"/>
      <c r="Y1223" s="31"/>
      <c r="Z1223" s="31"/>
      <c r="AA1223" s="31"/>
      <c r="AB1223" s="31"/>
      <c r="AC1223" s="31"/>
      <c r="AD1223" s="31"/>
      <c r="AE1223" s="31"/>
      <c r="AF1223" s="31"/>
      <c r="AG1223" s="31"/>
      <c r="AH1223" s="31"/>
      <c r="AI1223" s="31"/>
    </row>
    <row r="1224" spans="2:35" ht="12"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  <c r="R1224" s="31"/>
      <c r="S1224" s="31"/>
      <c r="T1224" s="31"/>
      <c r="U1224" s="31"/>
      <c r="V1224" s="31"/>
      <c r="W1224" s="31"/>
      <c r="X1224" s="31"/>
      <c r="Y1224" s="31"/>
      <c r="Z1224" s="31"/>
      <c r="AA1224" s="31"/>
      <c r="AB1224" s="31"/>
      <c r="AC1224" s="31"/>
      <c r="AD1224" s="31"/>
      <c r="AE1224" s="31"/>
      <c r="AF1224" s="31"/>
      <c r="AG1224" s="31"/>
      <c r="AH1224" s="31"/>
      <c r="AI1224" s="31"/>
    </row>
    <row r="1225" spans="2:35" ht="12"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  <c r="R1225" s="31"/>
      <c r="S1225" s="31"/>
      <c r="T1225" s="31"/>
      <c r="U1225" s="31"/>
      <c r="V1225" s="31"/>
      <c r="W1225" s="31"/>
      <c r="X1225" s="31"/>
      <c r="Y1225" s="31"/>
      <c r="Z1225" s="31"/>
      <c r="AA1225" s="31"/>
      <c r="AB1225" s="31"/>
      <c r="AC1225" s="31"/>
      <c r="AD1225" s="31"/>
      <c r="AE1225" s="31"/>
      <c r="AF1225" s="31"/>
      <c r="AG1225" s="31"/>
      <c r="AH1225" s="31"/>
      <c r="AI1225" s="31"/>
    </row>
    <row r="1226" spans="2:35" ht="12"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1"/>
      <c r="S1226" s="31"/>
      <c r="T1226" s="31"/>
      <c r="U1226" s="31"/>
      <c r="V1226" s="31"/>
      <c r="W1226" s="31"/>
      <c r="X1226" s="31"/>
      <c r="Y1226" s="31"/>
      <c r="Z1226" s="31"/>
      <c r="AA1226" s="31"/>
      <c r="AB1226" s="31"/>
      <c r="AC1226" s="31"/>
      <c r="AD1226" s="31"/>
      <c r="AE1226" s="31"/>
      <c r="AF1226" s="31"/>
      <c r="AG1226" s="31"/>
      <c r="AH1226" s="31"/>
      <c r="AI1226" s="31"/>
    </row>
    <row r="1227" spans="2:35" ht="12"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1"/>
      <c r="AD1227" s="31"/>
      <c r="AE1227" s="31"/>
      <c r="AF1227" s="31"/>
      <c r="AG1227" s="31"/>
      <c r="AH1227" s="31"/>
      <c r="AI1227" s="31"/>
    </row>
    <row r="1228" spans="2:35" ht="12"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1"/>
      <c r="AD1228" s="31"/>
      <c r="AE1228" s="31"/>
      <c r="AF1228" s="31"/>
      <c r="AG1228" s="31"/>
      <c r="AH1228" s="31"/>
      <c r="AI1228" s="31"/>
    </row>
    <row r="1229" spans="2:35" ht="12"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1"/>
      <c r="AD1229" s="31"/>
      <c r="AE1229" s="31"/>
      <c r="AF1229" s="31"/>
      <c r="AG1229" s="31"/>
      <c r="AH1229" s="31"/>
      <c r="AI1229" s="31"/>
    </row>
    <row r="1230" spans="2:35" ht="12"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  <c r="R1230" s="31"/>
      <c r="S1230" s="31"/>
      <c r="T1230" s="31"/>
      <c r="U1230" s="31"/>
      <c r="V1230" s="31"/>
      <c r="W1230" s="31"/>
      <c r="X1230" s="31"/>
      <c r="Y1230" s="31"/>
      <c r="Z1230" s="31"/>
      <c r="AA1230" s="31"/>
      <c r="AB1230" s="31"/>
      <c r="AC1230" s="31"/>
      <c r="AD1230" s="31"/>
      <c r="AE1230" s="31"/>
      <c r="AF1230" s="31"/>
      <c r="AG1230" s="31"/>
      <c r="AH1230" s="31"/>
      <c r="AI1230" s="31"/>
    </row>
    <row r="1231" spans="2:35" ht="12"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  <c r="R1231" s="31"/>
      <c r="S1231" s="31"/>
      <c r="T1231" s="31"/>
      <c r="U1231" s="31"/>
      <c r="V1231" s="31"/>
      <c r="W1231" s="31"/>
      <c r="X1231" s="31"/>
      <c r="Y1231" s="31"/>
      <c r="Z1231" s="31"/>
      <c r="AA1231" s="31"/>
      <c r="AB1231" s="31"/>
      <c r="AC1231" s="31"/>
      <c r="AD1231" s="31"/>
      <c r="AE1231" s="31"/>
      <c r="AF1231" s="31"/>
      <c r="AG1231" s="31"/>
      <c r="AH1231" s="31"/>
      <c r="AI1231" s="31"/>
    </row>
    <row r="1232" spans="2:35" ht="12"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  <c r="R1232" s="31"/>
      <c r="S1232" s="31"/>
      <c r="T1232" s="31"/>
      <c r="U1232" s="31"/>
      <c r="V1232" s="31"/>
      <c r="W1232" s="31"/>
      <c r="X1232" s="31"/>
      <c r="Y1232" s="31"/>
      <c r="Z1232" s="31"/>
      <c r="AA1232" s="31"/>
      <c r="AB1232" s="31"/>
      <c r="AC1232" s="31"/>
      <c r="AD1232" s="31"/>
      <c r="AE1232" s="31"/>
      <c r="AF1232" s="31"/>
      <c r="AG1232" s="31"/>
      <c r="AH1232" s="31"/>
      <c r="AI1232" s="31"/>
    </row>
    <row r="1233" spans="2:35" ht="12"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  <c r="R1233" s="31"/>
      <c r="S1233" s="31"/>
      <c r="T1233" s="31"/>
      <c r="U1233" s="31"/>
      <c r="V1233" s="31"/>
      <c r="W1233" s="31"/>
      <c r="X1233" s="31"/>
      <c r="Y1233" s="31"/>
      <c r="Z1233" s="31"/>
      <c r="AA1233" s="31"/>
      <c r="AB1233" s="31"/>
      <c r="AC1233" s="31"/>
      <c r="AD1233" s="31"/>
      <c r="AE1233" s="31"/>
      <c r="AF1233" s="31"/>
      <c r="AG1233" s="31"/>
      <c r="AH1233" s="31"/>
      <c r="AI1233" s="31"/>
    </row>
    <row r="1234" spans="2:35" ht="12"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  <c r="R1234" s="31"/>
      <c r="S1234" s="31"/>
      <c r="T1234" s="31"/>
      <c r="U1234" s="31"/>
      <c r="V1234" s="31"/>
      <c r="W1234" s="31"/>
      <c r="X1234" s="31"/>
      <c r="Y1234" s="31"/>
      <c r="Z1234" s="31"/>
      <c r="AA1234" s="31"/>
      <c r="AB1234" s="31"/>
      <c r="AC1234" s="31"/>
      <c r="AD1234" s="31"/>
      <c r="AE1234" s="31"/>
      <c r="AF1234" s="31"/>
      <c r="AG1234" s="31"/>
      <c r="AH1234" s="31"/>
      <c r="AI1234" s="31"/>
    </row>
    <row r="1235" spans="2:35" ht="12"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  <c r="R1235" s="31"/>
      <c r="S1235" s="31"/>
      <c r="T1235" s="31"/>
      <c r="U1235" s="31"/>
      <c r="V1235" s="31"/>
      <c r="W1235" s="31"/>
      <c r="X1235" s="31"/>
      <c r="Y1235" s="31"/>
      <c r="Z1235" s="31"/>
      <c r="AA1235" s="31"/>
      <c r="AB1235" s="31"/>
      <c r="AC1235" s="31"/>
      <c r="AD1235" s="31"/>
      <c r="AE1235" s="31"/>
      <c r="AF1235" s="31"/>
      <c r="AG1235" s="31"/>
      <c r="AH1235" s="31"/>
      <c r="AI1235" s="31"/>
    </row>
    <row r="1236" spans="2:35" ht="12"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  <c r="R1236" s="31"/>
      <c r="S1236" s="31"/>
      <c r="T1236" s="31"/>
      <c r="U1236" s="31"/>
      <c r="V1236" s="31"/>
      <c r="W1236" s="31"/>
      <c r="X1236" s="31"/>
      <c r="Y1236" s="31"/>
      <c r="Z1236" s="31"/>
      <c r="AA1236" s="31"/>
      <c r="AB1236" s="31"/>
      <c r="AC1236" s="31"/>
      <c r="AD1236" s="31"/>
      <c r="AE1236" s="31"/>
      <c r="AF1236" s="31"/>
      <c r="AG1236" s="31"/>
      <c r="AH1236" s="31"/>
      <c r="AI1236" s="31"/>
    </row>
    <row r="1237" spans="2:35" ht="12"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1"/>
      <c r="AD1237" s="31"/>
      <c r="AE1237" s="31"/>
      <c r="AF1237" s="31"/>
      <c r="AG1237" s="31"/>
      <c r="AH1237" s="31"/>
      <c r="AI1237" s="31"/>
    </row>
    <row r="1238" spans="2:35" ht="12"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1"/>
      <c r="AD1238" s="31"/>
      <c r="AE1238" s="31"/>
      <c r="AF1238" s="31"/>
      <c r="AG1238" s="31"/>
      <c r="AH1238" s="31"/>
      <c r="AI1238" s="31"/>
    </row>
    <row r="1239" spans="2:35" ht="12"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1"/>
      <c r="AD1239" s="31"/>
      <c r="AE1239" s="31"/>
      <c r="AF1239" s="31"/>
      <c r="AG1239" s="31"/>
      <c r="AH1239" s="31"/>
      <c r="AI1239" s="31"/>
    </row>
    <row r="1240" spans="2:35" ht="12"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  <c r="R1240" s="31"/>
      <c r="S1240" s="31"/>
      <c r="T1240" s="31"/>
      <c r="U1240" s="31"/>
      <c r="V1240" s="31"/>
      <c r="W1240" s="31"/>
      <c r="X1240" s="31"/>
      <c r="Y1240" s="31"/>
      <c r="Z1240" s="31"/>
      <c r="AA1240" s="31"/>
      <c r="AB1240" s="31"/>
      <c r="AC1240" s="31"/>
      <c r="AD1240" s="31"/>
      <c r="AE1240" s="31"/>
      <c r="AF1240" s="31"/>
      <c r="AG1240" s="31"/>
      <c r="AH1240" s="31"/>
      <c r="AI1240" s="31"/>
    </row>
    <row r="1241" spans="2:35" ht="12"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  <c r="R1241" s="31"/>
      <c r="S1241" s="31"/>
      <c r="T1241" s="31"/>
      <c r="U1241" s="31"/>
      <c r="V1241" s="31"/>
      <c r="W1241" s="31"/>
      <c r="X1241" s="31"/>
      <c r="Y1241" s="31"/>
      <c r="Z1241" s="31"/>
      <c r="AA1241" s="31"/>
      <c r="AB1241" s="31"/>
      <c r="AC1241" s="31"/>
      <c r="AD1241" s="31"/>
      <c r="AE1241" s="31"/>
      <c r="AF1241" s="31"/>
      <c r="AG1241" s="31"/>
      <c r="AH1241" s="31"/>
      <c r="AI1241" s="31"/>
    </row>
    <row r="1242" spans="2:35" ht="12"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  <c r="R1242" s="31"/>
      <c r="S1242" s="31"/>
      <c r="T1242" s="31"/>
      <c r="U1242" s="31"/>
      <c r="V1242" s="31"/>
      <c r="W1242" s="31"/>
      <c r="X1242" s="31"/>
      <c r="Y1242" s="31"/>
      <c r="Z1242" s="31"/>
      <c r="AA1242" s="31"/>
      <c r="AB1242" s="31"/>
      <c r="AC1242" s="31"/>
      <c r="AD1242" s="31"/>
      <c r="AE1242" s="31"/>
      <c r="AF1242" s="31"/>
      <c r="AG1242" s="31"/>
      <c r="AH1242" s="31"/>
      <c r="AI1242" s="31"/>
    </row>
    <row r="1243" spans="2:35" ht="12"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  <c r="R1243" s="31"/>
      <c r="S1243" s="31"/>
      <c r="T1243" s="31"/>
      <c r="U1243" s="31"/>
      <c r="V1243" s="31"/>
      <c r="W1243" s="31"/>
      <c r="X1243" s="31"/>
      <c r="Y1243" s="31"/>
      <c r="Z1243" s="31"/>
      <c r="AA1243" s="31"/>
      <c r="AB1243" s="31"/>
      <c r="AC1243" s="31"/>
      <c r="AD1243" s="31"/>
      <c r="AE1243" s="31"/>
      <c r="AF1243" s="31"/>
      <c r="AG1243" s="31"/>
      <c r="AH1243" s="31"/>
      <c r="AI1243" s="31"/>
    </row>
    <row r="1244" spans="2:35" ht="12"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  <c r="R1244" s="31"/>
      <c r="S1244" s="31"/>
      <c r="T1244" s="31"/>
      <c r="U1244" s="31"/>
      <c r="V1244" s="31"/>
      <c r="W1244" s="31"/>
      <c r="X1244" s="31"/>
      <c r="Y1244" s="31"/>
      <c r="Z1244" s="31"/>
      <c r="AA1244" s="31"/>
      <c r="AB1244" s="31"/>
      <c r="AC1244" s="31"/>
      <c r="AD1244" s="31"/>
      <c r="AE1244" s="31"/>
      <c r="AF1244" s="31"/>
      <c r="AG1244" s="31"/>
      <c r="AH1244" s="31"/>
      <c r="AI1244" s="31"/>
    </row>
    <row r="1245" spans="2:35" ht="12"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  <c r="S1245" s="31"/>
      <c r="T1245" s="31"/>
      <c r="U1245" s="31"/>
      <c r="V1245" s="31"/>
      <c r="W1245" s="31"/>
      <c r="X1245" s="31"/>
      <c r="Y1245" s="31"/>
      <c r="Z1245" s="31"/>
      <c r="AA1245" s="31"/>
      <c r="AB1245" s="31"/>
      <c r="AC1245" s="31"/>
      <c r="AD1245" s="31"/>
      <c r="AE1245" s="31"/>
      <c r="AF1245" s="31"/>
      <c r="AG1245" s="31"/>
      <c r="AH1245" s="31"/>
      <c r="AI1245" s="31"/>
    </row>
    <row r="1246" spans="2:35" ht="12"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  <c r="R1246" s="31"/>
      <c r="S1246" s="31"/>
      <c r="T1246" s="31"/>
      <c r="U1246" s="31"/>
      <c r="V1246" s="31"/>
      <c r="W1246" s="31"/>
      <c r="X1246" s="31"/>
      <c r="Y1246" s="31"/>
      <c r="Z1246" s="31"/>
      <c r="AA1246" s="31"/>
      <c r="AB1246" s="31"/>
      <c r="AC1246" s="31"/>
      <c r="AD1246" s="31"/>
      <c r="AE1246" s="31"/>
      <c r="AF1246" s="31"/>
      <c r="AG1246" s="31"/>
      <c r="AH1246" s="31"/>
      <c r="AI1246" s="31"/>
    </row>
    <row r="1247" spans="2:35" ht="12"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1"/>
      <c r="AD1247" s="31"/>
      <c r="AE1247" s="31"/>
      <c r="AF1247" s="31"/>
      <c r="AG1247" s="31"/>
      <c r="AH1247" s="31"/>
      <c r="AI1247" s="31"/>
    </row>
    <row r="1248" spans="2:35" ht="12"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1"/>
      <c r="AD1248" s="31"/>
      <c r="AE1248" s="31"/>
      <c r="AF1248" s="31"/>
      <c r="AG1248" s="31"/>
      <c r="AH1248" s="31"/>
      <c r="AI1248" s="31"/>
    </row>
    <row r="1249" spans="2:35" ht="12"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1"/>
      <c r="AD1249" s="31"/>
      <c r="AE1249" s="31"/>
      <c r="AF1249" s="31"/>
      <c r="AG1249" s="31"/>
      <c r="AH1249" s="31"/>
      <c r="AI1249" s="31"/>
    </row>
    <row r="1250" spans="2:35" ht="12"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  <c r="R1250" s="31"/>
      <c r="S1250" s="31"/>
      <c r="T1250" s="31"/>
      <c r="U1250" s="31"/>
      <c r="V1250" s="31"/>
      <c r="W1250" s="31"/>
      <c r="X1250" s="31"/>
      <c r="Y1250" s="31"/>
      <c r="Z1250" s="31"/>
      <c r="AA1250" s="31"/>
      <c r="AB1250" s="31"/>
      <c r="AC1250" s="31"/>
      <c r="AD1250" s="31"/>
      <c r="AE1250" s="31"/>
      <c r="AF1250" s="31"/>
      <c r="AG1250" s="31"/>
      <c r="AH1250" s="31"/>
      <c r="AI1250" s="31"/>
    </row>
    <row r="1251" spans="2:35" ht="12"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  <c r="R1251" s="31"/>
      <c r="S1251" s="31"/>
      <c r="T1251" s="31"/>
      <c r="U1251" s="31"/>
      <c r="V1251" s="31"/>
      <c r="W1251" s="31"/>
      <c r="X1251" s="31"/>
      <c r="Y1251" s="31"/>
      <c r="Z1251" s="31"/>
      <c r="AA1251" s="31"/>
      <c r="AB1251" s="31"/>
      <c r="AC1251" s="31"/>
      <c r="AD1251" s="31"/>
      <c r="AE1251" s="31"/>
      <c r="AF1251" s="31"/>
      <c r="AG1251" s="31"/>
      <c r="AH1251" s="31"/>
      <c r="AI1251" s="31"/>
    </row>
    <row r="1252" spans="2:35" ht="12"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  <c r="R1252" s="31"/>
      <c r="S1252" s="31"/>
      <c r="T1252" s="31"/>
      <c r="U1252" s="31"/>
      <c r="V1252" s="31"/>
      <c r="W1252" s="31"/>
      <c r="X1252" s="31"/>
      <c r="Y1252" s="31"/>
      <c r="Z1252" s="31"/>
      <c r="AA1252" s="31"/>
      <c r="AB1252" s="31"/>
      <c r="AC1252" s="31"/>
      <c r="AD1252" s="31"/>
      <c r="AE1252" s="31"/>
      <c r="AF1252" s="31"/>
      <c r="AG1252" s="31"/>
      <c r="AH1252" s="31"/>
      <c r="AI1252" s="31"/>
    </row>
    <row r="1253" spans="2:35" ht="12"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  <c r="R1253" s="31"/>
      <c r="S1253" s="31"/>
      <c r="T1253" s="31"/>
      <c r="U1253" s="31"/>
      <c r="V1253" s="31"/>
      <c r="W1253" s="31"/>
      <c r="X1253" s="31"/>
      <c r="Y1253" s="31"/>
      <c r="Z1253" s="31"/>
      <c r="AA1253" s="31"/>
      <c r="AB1253" s="31"/>
      <c r="AC1253" s="31"/>
      <c r="AD1253" s="31"/>
      <c r="AE1253" s="31"/>
      <c r="AF1253" s="31"/>
      <c r="AG1253" s="31"/>
      <c r="AH1253" s="31"/>
      <c r="AI1253" s="31"/>
    </row>
    <row r="1254" spans="2:35" ht="12"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  <c r="R1254" s="31"/>
      <c r="S1254" s="31"/>
      <c r="T1254" s="31"/>
      <c r="U1254" s="31"/>
      <c r="V1254" s="31"/>
      <c r="W1254" s="31"/>
      <c r="X1254" s="31"/>
      <c r="Y1254" s="31"/>
      <c r="Z1254" s="31"/>
      <c r="AA1254" s="31"/>
      <c r="AB1254" s="31"/>
      <c r="AC1254" s="31"/>
      <c r="AD1254" s="31"/>
      <c r="AE1254" s="31"/>
      <c r="AF1254" s="31"/>
      <c r="AG1254" s="31"/>
      <c r="AH1254" s="31"/>
      <c r="AI1254" s="31"/>
    </row>
    <row r="1255" spans="2:35" ht="12"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  <c r="R1255" s="31"/>
      <c r="S1255" s="31"/>
      <c r="T1255" s="31"/>
      <c r="U1255" s="31"/>
      <c r="V1255" s="31"/>
      <c r="W1255" s="31"/>
      <c r="X1255" s="31"/>
      <c r="Y1255" s="31"/>
      <c r="Z1255" s="31"/>
      <c r="AA1255" s="31"/>
      <c r="AB1255" s="31"/>
      <c r="AC1255" s="31"/>
      <c r="AD1255" s="31"/>
      <c r="AE1255" s="31"/>
      <c r="AF1255" s="31"/>
      <c r="AG1255" s="31"/>
      <c r="AH1255" s="31"/>
      <c r="AI1255" s="31"/>
    </row>
    <row r="1256" spans="2:35" ht="12"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  <c r="R1256" s="31"/>
      <c r="S1256" s="31"/>
      <c r="T1256" s="31"/>
      <c r="U1256" s="31"/>
      <c r="V1256" s="31"/>
      <c r="W1256" s="31"/>
      <c r="X1256" s="31"/>
      <c r="Y1256" s="31"/>
      <c r="Z1256" s="31"/>
      <c r="AA1256" s="31"/>
      <c r="AB1256" s="31"/>
      <c r="AC1256" s="31"/>
      <c r="AD1256" s="31"/>
      <c r="AE1256" s="31"/>
      <c r="AF1256" s="31"/>
      <c r="AG1256" s="31"/>
      <c r="AH1256" s="31"/>
      <c r="AI1256" s="31"/>
    </row>
    <row r="1257" spans="2:35" ht="12"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1"/>
      <c r="AD1257" s="31"/>
      <c r="AE1257" s="31"/>
      <c r="AF1257" s="31"/>
      <c r="AG1257" s="31"/>
      <c r="AH1257" s="31"/>
      <c r="AI1257" s="31"/>
    </row>
    <row r="1258" spans="2:35" ht="12"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1"/>
      <c r="AD1258" s="31"/>
      <c r="AE1258" s="31"/>
      <c r="AF1258" s="31"/>
      <c r="AG1258" s="31"/>
      <c r="AH1258" s="31"/>
      <c r="AI1258" s="31"/>
    </row>
    <row r="1259" spans="2:35" ht="12"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1"/>
      <c r="AD1259" s="31"/>
      <c r="AE1259" s="31"/>
      <c r="AF1259" s="31"/>
      <c r="AG1259" s="31"/>
      <c r="AH1259" s="31"/>
      <c r="AI1259" s="31"/>
    </row>
    <row r="1260" spans="2:35" ht="12"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  <c r="R1260" s="31"/>
      <c r="S1260" s="31"/>
      <c r="T1260" s="31"/>
      <c r="U1260" s="31"/>
      <c r="V1260" s="31"/>
      <c r="W1260" s="31"/>
      <c r="X1260" s="31"/>
      <c r="Y1260" s="31"/>
      <c r="Z1260" s="31"/>
      <c r="AA1260" s="31"/>
      <c r="AB1260" s="31"/>
      <c r="AC1260" s="31"/>
      <c r="AD1260" s="31"/>
      <c r="AE1260" s="31"/>
      <c r="AF1260" s="31"/>
      <c r="AG1260" s="31"/>
      <c r="AH1260" s="31"/>
      <c r="AI1260" s="31"/>
    </row>
    <row r="1261" spans="2:35" ht="12"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  <c r="R1261" s="31"/>
      <c r="S1261" s="31"/>
      <c r="T1261" s="31"/>
      <c r="U1261" s="31"/>
      <c r="V1261" s="31"/>
      <c r="W1261" s="31"/>
      <c r="X1261" s="31"/>
      <c r="Y1261" s="31"/>
      <c r="Z1261" s="31"/>
      <c r="AA1261" s="31"/>
      <c r="AB1261" s="31"/>
      <c r="AC1261" s="31"/>
      <c r="AD1261" s="31"/>
      <c r="AE1261" s="31"/>
      <c r="AF1261" s="31"/>
      <c r="AG1261" s="31"/>
      <c r="AH1261" s="31"/>
      <c r="AI1261" s="31"/>
    </row>
    <row r="1262" spans="2:35" ht="12"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  <c r="R1262" s="31"/>
      <c r="S1262" s="31"/>
      <c r="T1262" s="31"/>
      <c r="U1262" s="31"/>
      <c r="V1262" s="31"/>
      <c r="W1262" s="31"/>
      <c r="X1262" s="31"/>
      <c r="Y1262" s="31"/>
      <c r="Z1262" s="31"/>
      <c r="AA1262" s="31"/>
      <c r="AB1262" s="31"/>
      <c r="AC1262" s="31"/>
      <c r="AD1262" s="31"/>
      <c r="AE1262" s="31"/>
      <c r="AF1262" s="31"/>
      <c r="AG1262" s="31"/>
      <c r="AH1262" s="31"/>
      <c r="AI1262" s="31"/>
    </row>
    <row r="1263" spans="2:35" ht="12"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  <c r="R1263" s="31"/>
      <c r="S1263" s="31"/>
      <c r="T1263" s="31"/>
      <c r="U1263" s="31"/>
      <c r="V1263" s="31"/>
      <c r="W1263" s="31"/>
      <c r="X1263" s="31"/>
      <c r="Y1263" s="31"/>
      <c r="Z1263" s="31"/>
      <c r="AA1263" s="31"/>
      <c r="AB1263" s="31"/>
      <c r="AC1263" s="31"/>
      <c r="AD1263" s="31"/>
      <c r="AE1263" s="31"/>
      <c r="AF1263" s="31"/>
      <c r="AG1263" s="31"/>
      <c r="AH1263" s="31"/>
      <c r="AI1263" s="31"/>
    </row>
    <row r="1264" spans="2:35" ht="12"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  <c r="R1264" s="31"/>
      <c r="S1264" s="31"/>
      <c r="T1264" s="31"/>
      <c r="U1264" s="31"/>
      <c r="V1264" s="31"/>
      <c r="W1264" s="31"/>
      <c r="X1264" s="31"/>
      <c r="Y1264" s="31"/>
      <c r="Z1264" s="31"/>
      <c r="AA1264" s="31"/>
      <c r="AB1264" s="31"/>
      <c r="AC1264" s="31"/>
      <c r="AD1264" s="31"/>
      <c r="AE1264" s="31"/>
      <c r="AF1264" s="31"/>
      <c r="AG1264" s="31"/>
      <c r="AH1264" s="31"/>
      <c r="AI1264" s="31"/>
    </row>
    <row r="1265" spans="2:35" ht="12"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  <c r="R1265" s="31"/>
      <c r="S1265" s="31"/>
      <c r="T1265" s="31"/>
      <c r="U1265" s="31"/>
      <c r="V1265" s="31"/>
      <c r="W1265" s="31"/>
      <c r="X1265" s="31"/>
      <c r="Y1265" s="31"/>
      <c r="Z1265" s="31"/>
      <c r="AA1265" s="31"/>
      <c r="AB1265" s="31"/>
      <c r="AC1265" s="31"/>
      <c r="AD1265" s="31"/>
      <c r="AE1265" s="31"/>
      <c r="AF1265" s="31"/>
      <c r="AG1265" s="31"/>
      <c r="AH1265" s="31"/>
      <c r="AI1265" s="31"/>
    </row>
    <row r="1266" spans="2:35" ht="12"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  <c r="R1266" s="31"/>
      <c r="S1266" s="31"/>
      <c r="T1266" s="31"/>
      <c r="U1266" s="31"/>
      <c r="V1266" s="31"/>
      <c r="W1266" s="31"/>
      <c r="X1266" s="31"/>
      <c r="Y1266" s="31"/>
      <c r="Z1266" s="31"/>
      <c r="AA1266" s="31"/>
      <c r="AB1266" s="31"/>
      <c r="AC1266" s="31"/>
      <c r="AD1266" s="31"/>
      <c r="AE1266" s="31"/>
      <c r="AF1266" s="31"/>
      <c r="AG1266" s="31"/>
      <c r="AH1266" s="31"/>
      <c r="AI1266" s="31"/>
    </row>
    <row r="1267" spans="2:35" ht="12"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1"/>
      <c r="AD1267" s="31"/>
      <c r="AE1267" s="31"/>
      <c r="AF1267" s="31"/>
      <c r="AG1267" s="31"/>
      <c r="AH1267" s="31"/>
      <c r="AI1267" s="31"/>
    </row>
    <row r="1268" spans="2:35" ht="12"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1"/>
      <c r="AD1268" s="31"/>
      <c r="AE1268" s="31"/>
      <c r="AF1268" s="31"/>
      <c r="AG1268" s="31"/>
      <c r="AH1268" s="31"/>
      <c r="AI1268" s="31"/>
    </row>
    <row r="1269" spans="2:35" ht="12"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1"/>
      <c r="AD1269" s="31"/>
      <c r="AE1269" s="31"/>
      <c r="AF1269" s="31"/>
      <c r="AG1269" s="31"/>
      <c r="AH1269" s="31"/>
      <c r="AI1269" s="31"/>
    </row>
    <row r="1270" spans="2:35" ht="12"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  <c r="R1270" s="31"/>
      <c r="S1270" s="31"/>
      <c r="T1270" s="31"/>
      <c r="U1270" s="31"/>
      <c r="V1270" s="31"/>
      <c r="W1270" s="31"/>
      <c r="X1270" s="31"/>
      <c r="Y1270" s="31"/>
      <c r="Z1270" s="31"/>
      <c r="AA1270" s="31"/>
      <c r="AB1270" s="31"/>
      <c r="AC1270" s="31"/>
      <c r="AD1270" s="31"/>
      <c r="AE1270" s="31"/>
      <c r="AF1270" s="31"/>
      <c r="AG1270" s="31"/>
      <c r="AH1270" s="31"/>
      <c r="AI1270" s="31"/>
    </row>
    <row r="1271" spans="2:35" ht="12"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  <c r="R1271" s="31"/>
      <c r="S1271" s="31"/>
      <c r="T1271" s="31"/>
      <c r="U1271" s="31"/>
      <c r="V1271" s="31"/>
      <c r="W1271" s="31"/>
      <c r="X1271" s="31"/>
      <c r="Y1271" s="31"/>
      <c r="Z1271" s="31"/>
      <c r="AA1271" s="31"/>
      <c r="AB1271" s="31"/>
      <c r="AC1271" s="31"/>
      <c r="AD1271" s="31"/>
      <c r="AE1271" s="31"/>
      <c r="AF1271" s="31"/>
      <c r="AG1271" s="31"/>
      <c r="AH1271" s="31"/>
      <c r="AI1271" s="31"/>
    </row>
    <row r="1272" spans="2:35" ht="12"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  <c r="R1272" s="31"/>
      <c r="S1272" s="31"/>
      <c r="T1272" s="31"/>
      <c r="U1272" s="31"/>
      <c r="V1272" s="31"/>
      <c r="W1272" s="31"/>
      <c r="X1272" s="31"/>
      <c r="Y1272" s="31"/>
      <c r="Z1272" s="31"/>
      <c r="AA1272" s="31"/>
      <c r="AB1272" s="31"/>
      <c r="AC1272" s="31"/>
      <c r="AD1272" s="31"/>
      <c r="AE1272" s="31"/>
      <c r="AF1272" s="31"/>
      <c r="AG1272" s="31"/>
      <c r="AH1272" s="31"/>
      <c r="AI1272" s="31"/>
    </row>
    <row r="1273" spans="2:35" ht="12"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  <c r="R1273" s="31"/>
      <c r="S1273" s="31"/>
      <c r="T1273" s="31"/>
      <c r="U1273" s="31"/>
      <c r="V1273" s="31"/>
      <c r="W1273" s="31"/>
      <c r="X1273" s="31"/>
      <c r="Y1273" s="31"/>
      <c r="Z1273" s="31"/>
      <c r="AA1273" s="31"/>
      <c r="AB1273" s="31"/>
      <c r="AC1273" s="31"/>
      <c r="AD1273" s="31"/>
      <c r="AE1273" s="31"/>
      <c r="AF1273" s="31"/>
      <c r="AG1273" s="31"/>
      <c r="AH1273" s="31"/>
      <c r="AI1273" s="31"/>
    </row>
    <row r="1274" spans="2:35" ht="12"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  <c r="R1274" s="31"/>
      <c r="S1274" s="31"/>
      <c r="T1274" s="31"/>
      <c r="U1274" s="31"/>
      <c r="V1274" s="31"/>
      <c r="W1274" s="31"/>
      <c r="X1274" s="31"/>
      <c r="Y1274" s="31"/>
      <c r="Z1274" s="31"/>
      <c r="AA1274" s="31"/>
      <c r="AB1274" s="31"/>
      <c r="AC1274" s="31"/>
      <c r="AD1274" s="31"/>
      <c r="AE1274" s="31"/>
      <c r="AF1274" s="31"/>
      <c r="AG1274" s="31"/>
      <c r="AH1274" s="31"/>
      <c r="AI1274" s="31"/>
    </row>
    <row r="1275" spans="2:35" ht="12"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  <c r="R1275" s="31"/>
      <c r="S1275" s="31"/>
      <c r="T1275" s="31"/>
      <c r="U1275" s="31"/>
      <c r="V1275" s="31"/>
      <c r="W1275" s="31"/>
      <c r="X1275" s="31"/>
      <c r="Y1275" s="31"/>
      <c r="Z1275" s="31"/>
      <c r="AA1275" s="31"/>
      <c r="AB1275" s="31"/>
      <c r="AC1275" s="31"/>
      <c r="AD1275" s="31"/>
      <c r="AE1275" s="31"/>
      <c r="AF1275" s="31"/>
      <c r="AG1275" s="31"/>
      <c r="AH1275" s="31"/>
      <c r="AI1275" s="31"/>
    </row>
    <row r="1276" spans="2:35" ht="12"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  <c r="R1276" s="31"/>
      <c r="S1276" s="31"/>
      <c r="T1276" s="31"/>
      <c r="U1276" s="31"/>
      <c r="V1276" s="31"/>
      <c r="W1276" s="31"/>
      <c r="X1276" s="31"/>
      <c r="Y1276" s="31"/>
      <c r="Z1276" s="31"/>
      <c r="AA1276" s="31"/>
      <c r="AB1276" s="31"/>
      <c r="AC1276" s="31"/>
      <c r="AD1276" s="31"/>
      <c r="AE1276" s="31"/>
      <c r="AF1276" s="31"/>
      <c r="AG1276" s="31"/>
      <c r="AH1276" s="31"/>
      <c r="AI1276" s="31"/>
    </row>
    <row r="1277" spans="2:35" ht="12"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1"/>
      <c r="AD1277" s="31"/>
      <c r="AE1277" s="31"/>
      <c r="AF1277" s="31"/>
      <c r="AG1277" s="31"/>
      <c r="AH1277" s="31"/>
      <c r="AI1277" s="31"/>
    </row>
    <row r="1278" spans="2:35" ht="12"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1"/>
      <c r="AD1278" s="31"/>
      <c r="AE1278" s="31"/>
      <c r="AF1278" s="31"/>
      <c r="AG1278" s="31"/>
      <c r="AH1278" s="31"/>
      <c r="AI1278" s="31"/>
    </row>
    <row r="1279" spans="2:35" ht="12"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1"/>
      <c r="AD1279" s="31"/>
      <c r="AE1279" s="31"/>
      <c r="AF1279" s="31"/>
      <c r="AG1279" s="31"/>
      <c r="AH1279" s="31"/>
      <c r="AI1279" s="31"/>
    </row>
    <row r="1280" spans="2:35" ht="12"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  <c r="R1280" s="31"/>
      <c r="S1280" s="31"/>
      <c r="T1280" s="31"/>
      <c r="U1280" s="31"/>
      <c r="V1280" s="31"/>
      <c r="W1280" s="31"/>
      <c r="X1280" s="31"/>
      <c r="Y1280" s="31"/>
      <c r="Z1280" s="31"/>
      <c r="AA1280" s="31"/>
      <c r="AB1280" s="31"/>
      <c r="AC1280" s="31"/>
      <c r="AD1280" s="31"/>
      <c r="AE1280" s="31"/>
      <c r="AF1280" s="31"/>
      <c r="AG1280" s="31"/>
      <c r="AH1280" s="31"/>
      <c r="AI1280" s="31"/>
    </row>
    <row r="1281" spans="2:35" ht="12"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  <c r="R1281" s="31"/>
      <c r="S1281" s="31"/>
      <c r="T1281" s="31"/>
      <c r="U1281" s="31"/>
      <c r="V1281" s="31"/>
      <c r="W1281" s="31"/>
      <c r="X1281" s="31"/>
      <c r="Y1281" s="31"/>
      <c r="Z1281" s="31"/>
      <c r="AA1281" s="31"/>
      <c r="AB1281" s="31"/>
      <c r="AC1281" s="31"/>
      <c r="AD1281" s="31"/>
      <c r="AE1281" s="31"/>
      <c r="AF1281" s="31"/>
      <c r="AG1281" s="31"/>
      <c r="AH1281" s="31"/>
      <c r="AI1281" s="31"/>
    </row>
    <row r="1282" spans="2:35" ht="12"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  <c r="R1282" s="31"/>
      <c r="S1282" s="31"/>
      <c r="T1282" s="31"/>
      <c r="U1282" s="31"/>
      <c r="V1282" s="31"/>
      <c r="W1282" s="31"/>
      <c r="X1282" s="31"/>
      <c r="Y1282" s="31"/>
      <c r="Z1282" s="31"/>
      <c r="AA1282" s="31"/>
      <c r="AB1282" s="31"/>
      <c r="AC1282" s="31"/>
      <c r="AD1282" s="31"/>
      <c r="AE1282" s="31"/>
      <c r="AF1282" s="31"/>
      <c r="AG1282" s="31"/>
      <c r="AH1282" s="31"/>
      <c r="AI1282" s="31"/>
    </row>
    <row r="1283" spans="2:35" ht="12"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  <c r="R1283" s="31"/>
      <c r="S1283" s="31"/>
      <c r="T1283" s="31"/>
      <c r="U1283" s="31"/>
      <c r="V1283" s="31"/>
      <c r="W1283" s="31"/>
      <c r="X1283" s="31"/>
      <c r="Y1283" s="31"/>
      <c r="Z1283" s="31"/>
      <c r="AA1283" s="31"/>
      <c r="AB1283" s="31"/>
      <c r="AC1283" s="31"/>
      <c r="AD1283" s="31"/>
      <c r="AE1283" s="31"/>
      <c r="AF1283" s="31"/>
      <c r="AG1283" s="31"/>
      <c r="AH1283" s="31"/>
      <c r="AI1283" s="31"/>
    </row>
    <row r="1284" spans="2:35" ht="12"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  <c r="R1284" s="31"/>
      <c r="S1284" s="31"/>
      <c r="T1284" s="31"/>
      <c r="U1284" s="31"/>
      <c r="V1284" s="31"/>
      <c r="W1284" s="31"/>
      <c r="X1284" s="31"/>
      <c r="Y1284" s="31"/>
      <c r="Z1284" s="31"/>
      <c r="AA1284" s="31"/>
      <c r="AB1284" s="31"/>
      <c r="AC1284" s="31"/>
      <c r="AD1284" s="31"/>
      <c r="AE1284" s="31"/>
      <c r="AF1284" s="31"/>
      <c r="AG1284" s="31"/>
      <c r="AH1284" s="31"/>
      <c r="AI1284" s="31"/>
    </row>
    <row r="1285" spans="2:35" ht="12"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  <c r="R1285" s="31"/>
      <c r="S1285" s="31"/>
      <c r="T1285" s="31"/>
      <c r="U1285" s="31"/>
      <c r="V1285" s="31"/>
      <c r="W1285" s="31"/>
      <c r="X1285" s="31"/>
      <c r="Y1285" s="31"/>
      <c r="Z1285" s="31"/>
      <c r="AA1285" s="31"/>
      <c r="AB1285" s="31"/>
      <c r="AC1285" s="31"/>
      <c r="AD1285" s="31"/>
      <c r="AE1285" s="31"/>
      <c r="AF1285" s="31"/>
      <c r="AG1285" s="31"/>
      <c r="AH1285" s="31"/>
      <c r="AI1285" s="31"/>
    </row>
    <row r="1286" spans="2:35" ht="12"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  <c r="R1286" s="31"/>
      <c r="S1286" s="31"/>
      <c r="T1286" s="31"/>
      <c r="U1286" s="31"/>
      <c r="V1286" s="31"/>
      <c r="W1286" s="31"/>
      <c r="X1286" s="31"/>
      <c r="Y1286" s="31"/>
      <c r="Z1286" s="31"/>
      <c r="AA1286" s="31"/>
      <c r="AB1286" s="31"/>
      <c r="AC1286" s="31"/>
      <c r="AD1286" s="31"/>
      <c r="AE1286" s="31"/>
      <c r="AF1286" s="31"/>
      <c r="AG1286" s="31"/>
      <c r="AH1286" s="31"/>
      <c r="AI1286" s="31"/>
    </row>
    <row r="1287" spans="2:35" ht="12"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1"/>
      <c r="AD1287" s="31"/>
      <c r="AE1287" s="31"/>
      <c r="AF1287" s="31"/>
      <c r="AG1287" s="31"/>
      <c r="AH1287" s="31"/>
      <c r="AI1287" s="31"/>
    </row>
    <row r="1288" spans="2:35" ht="12"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1"/>
      <c r="AD1288" s="31"/>
      <c r="AE1288" s="31"/>
      <c r="AF1288" s="31"/>
      <c r="AG1288" s="31"/>
      <c r="AH1288" s="31"/>
      <c r="AI1288" s="31"/>
    </row>
    <row r="1289" spans="2:35" ht="12"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1"/>
      <c r="AD1289" s="31"/>
      <c r="AE1289" s="31"/>
      <c r="AF1289" s="31"/>
      <c r="AG1289" s="31"/>
      <c r="AH1289" s="31"/>
      <c r="AI1289" s="31"/>
    </row>
    <row r="1290" spans="2:35" ht="12"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  <c r="R1290" s="31"/>
      <c r="S1290" s="31"/>
      <c r="T1290" s="31"/>
      <c r="U1290" s="31"/>
      <c r="V1290" s="31"/>
      <c r="W1290" s="31"/>
      <c r="X1290" s="31"/>
      <c r="Y1290" s="31"/>
      <c r="Z1290" s="31"/>
      <c r="AA1290" s="31"/>
      <c r="AB1290" s="31"/>
      <c r="AC1290" s="31"/>
      <c r="AD1290" s="31"/>
      <c r="AE1290" s="31"/>
      <c r="AF1290" s="31"/>
      <c r="AG1290" s="31"/>
      <c r="AH1290" s="31"/>
      <c r="AI1290" s="31"/>
    </row>
    <row r="1291" spans="2:35" ht="12"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  <c r="R1291" s="31"/>
      <c r="S1291" s="31"/>
      <c r="T1291" s="31"/>
      <c r="U1291" s="31"/>
      <c r="V1291" s="31"/>
      <c r="W1291" s="31"/>
      <c r="X1291" s="31"/>
      <c r="Y1291" s="31"/>
      <c r="Z1291" s="31"/>
      <c r="AA1291" s="31"/>
      <c r="AB1291" s="31"/>
      <c r="AC1291" s="31"/>
      <c r="AD1291" s="31"/>
      <c r="AE1291" s="31"/>
      <c r="AF1291" s="31"/>
      <c r="AG1291" s="31"/>
      <c r="AH1291" s="31"/>
      <c r="AI1291" s="31"/>
    </row>
    <row r="1292" spans="2:35" ht="12"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  <c r="R1292" s="31"/>
      <c r="S1292" s="31"/>
      <c r="T1292" s="31"/>
      <c r="U1292" s="31"/>
      <c r="V1292" s="31"/>
      <c r="W1292" s="31"/>
      <c r="X1292" s="31"/>
      <c r="Y1292" s="31"/>
      <c r="Z1292" s="31"/>
      <c r="AA1292" s="31"/>
      <c r="AB1292" s="31"/>
      <c r="AC1292" s="31"/>
      <c r="AD1292" s="31"/>
      <c r="AE1292" s="31"/>
      <c r="AF1292" s="31"/>
      <c r="AG1292" s="31"/>
      <c r="AH1292" s="31"/>
      <c r="AI1292" s="31"/>
    </row>
    <row r="1293" spans="2:35" ht="12"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  <c r="R1293" s="31"/>
      <c r="S1293" s="31"/>
      <c r="T1293" s="31"/>
      <c r="U1293" s="31"/>
      <c r="V1293" s="31"/>
      <c r="W1293" s="31"/>
      <c r="X1293" s="31"/>
      <c r="Y1293" s="31"/>
      <c r="Z1293" s="31"/>
      <c r="AA1293" s="31"/>
      <c r="AB1293" s="31"/>
      <c r="AC1293" s="31"/>
      <c r="AD1293" s="31"/>
      <c r="AE1293" s="31"/>
      <c r="AF1293" s="31"/>
      <c r="AG1293" s="31"/>
      <c r="AH1293" s="31"/>
      <c r="AI1293" s="31"/>
    </row>
    <row r="1294" spans="2:35" ht="12"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  <c r="R1294" s="31"/>
      <c r="S1294" s="31"/>
      <c r="T1294" s="31"/>
      <c r="U1294" s="31"/>
      <c r="V1294" s="31"/>
      <c r="W1294" s="31"/>
      <c r="X1294" s="31"/>
      <c r="Y1294" s="31"/>
      <c r="Z1294" s="31"/>
      <c r="AA1294" s="31"/>
      <c r="AB1294" s="31"/>
      <c r="AC1294" s="31"/>
      <c r="AD1294" s="31"/>
      <c r="AE1294" s="31"/>
      <c r="AF1294" s="31"/>
      <c r="AG1294" s="31"/>
      <c r="AH1294" s="31"/>
      <c r="AI1294" s="31"/>
    </row>
    <row r="1295" spans="2:35" ht="12"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  <c r="R1295" s="31"/>
      <c r="S1295" s="31"/>
      <c r="T1295" s="31"/>
      <c r="U1295" s="31"/>
      <c r="V1295" s="31"/>
      <c r="W1295" s="31"/>
      <c r="X1295" s="31"/>
      <c r="Y1295" s="31"/>
      <c r="Z1295" s="31"/>
      <c r="AA1295" s="31"/>
      <c r="AB1295" s="31"/>
      <c r="AC1295" s="31"/>
      <c r="AD1295" s="31"/>
      <c r="AE1295" s="31"/>
      <c r="AF1295" s="31"/>
      <c r="AG1295" s="31"/>
      <c r="AH1295" s="31"/>
      <c r="AI1295" s="31"/>
    </row>
    <row r="1296" spans="2:35" ht="12"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  <c r="R1296" s="31"/>
      <c r="S1296" s="31"/>
      <c r="T1296" s="31"/>
      <c r="U1296" s="31"/>
      <c r="V1296" s="31"/>
      <c r="W1296" s="31"/>
      <c r="X1296" s="31"/>
      <c r="Y1296" s="31"/>
      <c r="Z1296" s="31"/>
      <c r="AA1296" s="31"/>
      <c r="AB1296" s="31"/>
      <c r="AC1296" s="31"/>
      <c r="AD1296" s="31"/>
      <c r="AE1296" s="31"/>
      <c r="AF1296" s="31"/>
      <c r="AG1296" s="31"/>
      <c r="AH1296" s="31"/>
      <c r="AI1296" s="31"/>
    </row>
    <row r="1297" spans="2:35" ht="12"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1"/>
      <c r="AD1297" s="31"/>
      <c r="AE1297" s="31"/>
      <c r="AF1297" s="31"/>
      <c r="AG1297" s="31"/>
      <c r="AH1297" s="31"/>
      <c r="AI1297" s="31"/>
    </row>
    <row r="1298" spans="2:35" ht="12"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1"/>
      <c r="AD1298" s="31"/>
      <c r="AE1298" s="31"/>
      <c r="AF1298" s="31"/>
      <c r="AG1298" s="31"/>
      <c r="AH1298" s="31"/>
      <c r="AI1298" s="31"/>
    </row>
    <row r="1299" spans="2:35" ht="12"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1"/>
      <c r="AD1299" s="31"/>
      <c r="AE1299" s="31"/>
      <c r="AF1299" s="31"/>
      <c r="AG1299" s="31"/>
      <c r="AH1299" s="31"/>
      <c r="AI1299" s="31"/>
    </row>
    <row r="1300" spans="2:35" ht="12"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  <c r="R1300" s="31"/>
      <c r="S1300" s="31"/>
      <c r="T1300" s="31"/>
      <c r="U1300" s="31"/>
      <c r="V1300" s="31"/>
      <c r="W1300" s="31"/>
      <c r="X1300" s="31"/>
      <c r="Y1300" s="31"/>
      <c r="Z1300" s="31"/>
      <c r="AA1300" s="31"/>
      <c r="AB1300" s="31"/>
      <c r="AC1300" s="31"/>
      <c r="AD1300" s="31"/>
      <c r="AE1300" s="31"/>
      <c r="AF1300" s="31"/>
      <c r="AG1300" s="31"/>
      <c r="AH1300" s="31"/>
      <c r="AI1300" s="31"/>
    </row>
    <row r="1301" spans="2:35" ht="12"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  <c r="R1301" s="31"/>
      <c r="S1301" s="31"/>
      <c r="T1301" s="31"/>
      <c r="U1301" s="31"/>
      <c r="V1301" s="31"/>
      <c r="W1301" s="31"/>
      <c r="X1301" s="31"/>
      <c r="Y1301" s="31"/>
      <c r="Z1301" s="31"/>
      <c r="AA1301" s="31"/>
      <c r="AB1301" s="31"/>
      <c r="AC1301" s="31"/>
      <c r="AD1301" s="31"/>
      <c r="AE1301" s="31"/>
      <c r="AF1301" s="31"/>
      <c r="AG1301" s="31"/>
      <c r="AH1301" s="31"/>
      <c r="AI1301" s="31"/>
    </row>
    <row r="1302" spans="2:35" ht="12"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  <c r="R1302" s="31"/>
      <c r="S1302" s="31"/>
      <c r="T1302" s="31"/>
      <c r="U1302" s="31"/>
      <c r="V1302" s="31"/>
      <c r="W1302" s="31"/>
      <c r="X1302" s="31"/>
      <c r="Y1302" s="31"/>
      <c r="Z1302" s="31"/>
      <c r="AA1302" s="31"/>
      <c r="AB1302" s="31"/>
      <c r="AC1302" s="31"/>
      <c r="AD1302" s="31"/>
      <c r="AE1302" s="31"/>
      <c r="AF1302" s="31"/>
      <c r="AG1302" s="31"/>
      <c r="AH1302" s="31"/>
      <c r="AI1302" s="31"/>
    </row>
    <row r="1303" spans="2:35" ht="12"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  <c r="R1303" s="31"/>
      <c r="S1303" s="31"/>
      <c r="T1303" s="31"/>
      <c r="U1303" s="31"/>
      <c r="V1303" s="31"/>
      <c r="W1303" s="31"/>
      <c r="X1303" s="31"/>
      <c r="Y1303" s="31"/>
      <c r="Z1303" s="31"/>
      <c r="AA1303" s="31"/>
      <c r="AB1303" s="31"/>
      <c r="AC1303" s="31"/>
      <c r="AD1303" s="31"/>
      <c r="AE1303" s="31"/>
      <c r="AF1303" s="31"/>
      <c r="AG1303" s="31"/>
      <c r="AH1303" s="31"/>
      <c r="AI1303" s="31"/>
    </row>
    <row r="1304" spans="2:35" ht="12"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  <c r="R1304" s="31"/>
      <c r="S1304" s="31"/>
      <c r="T1304" s="31"/>
      <c r="U1304" s="31"/>
      <c r="V1304" s="31"/>
      <c r="W1304" s="31"/>
      <c r="X1304" s="31"/>
      <c r="Y1304" s="31"/>
      <c r="Z1304" s="31"/>
      <c r="AA1304" s="31"/>
      <c r="AB1304" s="31"/>
      <c r="AC1304" s="31"/>
      <c r="AD1304" s="31"/>
      <c r="AE1304" s="31"/>
      <c r="AF1304" s="31"/>
      <c r="AG1304" s="31"/>
      <c r="AH1304" s="31"/>
      <c r="AI1304" s="31"/>
    </row>
    <row r="1305" spans="2:35" ht="12"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  <c r="R1305" s="31"/>
      <c r="S1305" s="31"/>
      <c r="T1305" s="31"/>
      <c r="U1305" s="31"/>
      <c r="V1305" s="31"/>
      <c r="W1305" s="31"/>
      <c r="X1305" s="31"/>
      <c r="Y1305" s="31"/>
      <c r="Z1305" s="31"/>
      <c r="AA1305" s="31"/>
      <c r="AB1305" s="31"/>
      <c r="AC1305" s="31"/>
      <c r="AD1305" s="31"/>
      <c r="AE1305" s="31"/>
      <c r="AF1305" s="31"/>
      <c r="AG1305" s="31"/>
      <c r="AH1305" s="31"/>
      <c r="AI1305" s="31"/>
    </row>
    <row r="1306" spans="2:35" ht="12"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  <c r="R1306" s="31"/>
      <c r="S1306" s="31"/>
      <c r="T1306" s="31"/>
      <c r="U1306" s="31"/>
      <c r="V1306" s="31"/>
      <c r="W1306" s="31"/>
      <c r="X1306" s="31"/>
      <c r="Y1306" s="31"/>
      <c r="Z1306" s="31"/>
      <c r="AA1306" s="31"/>
      <c r="AB1306" s="31"/>
      <c r="AC1306" s="31"/>
      <c r="AD1306" s="31"/>
      <c r="AE1306" s="31"/>
      <c r="AF1306" s="31"/>
      <c r="AG1306" s="31"/>
      <c r="AH1306" s="31"/>
      <c r="AI1306" s="31"/>
    </row>
    <row r="1307" spans="2:35" ht="12"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1"/>
      <c r="AD1307" s="31"/>
      <c r="AE1307" s="31"/>
      <c r="AF1307" s="31"/>
      <c r="AG1307" s="31"/>
      <c r="AH1307" s="31"/>
      <c r="AI1307" s="31"/>
    </row>
    <row r="1308" spans="2:35" ht="12"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1"/>
      <c r="AD1308" s="31"/>
      <c r="AE1308" s="31"/>
      <c r="AF1308" s="31"/>
      <c r="AG1308" s="31"/>
      <c r="AH1308" s="31"/>
      <c r="AI1308" s="31"/>
    </row>
    <row r="1309" spans="2:35" ht="12"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1"/>
      <c r="AD1309" s="31"/>
      <c r="AE1309" s="31"/>
      <c r="AF1309" s="31"/>
      <c r="AG1309" s="31"/>
      <c r="AH1309" s="31"/>
      <c r="AI1309" s="31"/>
    </row>
    <row r="1310" spans="2:35" ht="12"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  <c r="R1310" s="31"/>
      <c r="S1310" s="31"/>
      <c r="T1310" s="31"/>
      <c r="U1310" s="31"/>
      <c r="V1310" s="31"/>
      <c r="W1310" s="31"/>
      <c r="X1310" s="31"/>
      <c r="Y1310" s="31"/>
      <c r="Z1310" s="31"/>
      <c r="AA1310" s="31"/>
      <c r="AB1310" s="31"/>
      <c r="AC1310" s="31"/>
      <c r="AD1310" s="31"/>
      <c r="AE1310" s="31"/>
      <c r="AF1310" s="31"/>
      <c r="AG1310" s="31"/>
      <c r="AH1310" s="31"/>
      <c r="AI1310" s="31"/>
    </row>
    <row r="1311" spans="2:35" ht="12"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  <c r="R1311" s="31"/>
      <c r="S1311" s="31"/>
      <c r="T1311" s="31"/>
      <c r="U1311" s="31"/>
      <c r="V1311" s="31"/>
      <c r="W1311" s="31"/>
      <c r="X1311" s="31"/>
      <c r="Y1311" s="31"/>
      <c r="Z1311" s="31"/>
      <c r="AA1311" s="31"/>
      <c r="AB1311" s="31"/>
      <c r="AC1311" s="31"/>
      <c r="AD1311" s="31"/>
      <c r="AE1311" s="31"/>
      <c r="AF1311" s="31"/>
      <c r="AG1311" s="31"/>
      <c r="AH1311" s="31"/>
      <c r="AI1311" s="31"/>
    </row>
    <row r="1312" spans="2:35" ht="12"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  <c r="R1312" s="31"/>
      <c r="S1312" s="31"/>
      <c r="T1312" s="31"/>
      <c r="U1312" s="31"/>
      <c r="V1312" s="31"/>
      <c r="W1312" s="31"/>
      <c r="X1312" s="31"/>
      <c r="Y1312" s="31"/>
      <c r="Z1312" s="31"/>
      <c r="AA1312" s="31"/>
      <c r="AB1312" s="31"/>
      <c r="AC1312" s="31"/>
      <c r="AD1312" s="31"/>
      <c r="AE1312" s="31"/>
      <c r="AF1312" s="31"/>
      <c r="AG1312" s="31"/>
      <c r="AH1312" s="31"/>
      <c r="AI1312" s="31"/>
    </row>
    <row r="1313" spans="2:35" ht="12"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  <c r="R1313" s="31"/>
      <c r="S1313" s="31"/>
      <c r="T1313" s="31"/>
      <c r="U1313" s="31"/>
      <c r="V1313" s="31"/>
      <c r="W1313" s="31"/>
      <c r="X1313" s="31"/>
      <c r="Y1313" s="31"/>
      <c r="Z1313" s="31"/>
      <c r="AA1313" s="31"/>
      <c r="AB1313" s="31"/>
      <c r="AC1313" s="31"/>
      <c r="AD1313" s="31"/>
      <c r="AE1313" s="31"/>
      <c r="AF1313" s="31"/>
      <c r="AG1313" s="31"/>
      <c r="AH1313" s="31"/>
      <c r="AI1313" s="31"/>
    </row>
    <row r="1314" spans="2:35" ht="12"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  <c r="R1314" s="31"/>
      <c r="S1314" s="31"/>
      <c r="T1314" s="31"/>
      <c r="U1314" s="31"/>
      <c r="V1314" s="31"/>
      <c r="W1314" s="31"/>
      <c r="X1314" s="31"/>
      <c r="Y1314" s="31"/>
      <c r="Z1314" s="31"/>
      <c r="AA1314" s="31"/>
      <c r="AB1314" s="31"/>
      <c r="AC1314" s="31"/>
      <c r="AD1314" s="31"/>
      <c r="AE1314" s="31"/>
      <c r="AF1314" s="31"/>
      <c r="AG1314" s="31"/>
      <c r="AH1314" s="31"/>
      <c r="AI1314" s="31"/>
    </row>
    <row r="1315" spans="2:35" ht="12"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  <c r="R1315" s="31"/>
      <c r="S1315" s="31"/>
      <c r="T1315" s="31"/>
      <c r="U1315" s="31"/>
      <c r="V1315" s="31"/>
      <c r="W1315" s="31"/>
      <c r="X1315" s="31"/>
      <c r="Y1315" s="31"/>
      <c r="Z1315" s="31"/>
      <c r="AA1315" s="31"/>
      <c r="AB1315" s="31"/>
      <c r="AC1315" s="31"/>
      <c r="AD1315" s="31"/>
      <c r="AE1315" s="31"/>
      <c r="AF1315" s="31"/>
      <c r="AG1315" s="31"/>
      <c r="AH1315" s="31"/>
      <c r="AI1315" s="31"/>
    </row>
    <row r="1316" spans="2:35" ht="12"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  <c r="R1316" s="31"/>
      <c r="S1316" s="31"/>
      <c r="T1316" s="31"/>
      <c r="U1316" s="31"/>
      <c r="V1316" s="31"/>
      <c r="W1316" s="31"/>
      <c r="X1316" s="31"/>
      <c r="Y1316" s="31"/>
      <c r="Z1316" s="31"/>
      <c r="AA1316" s="31"/>
      <c r="AB1316" s="31"/>
      <c r="AC1316" s="31"/>
      <c r="AD1316" s="31"/>
      <c r="AE1316" s="31"/>
      <c r="AF1316" s="31"/>
      <c r="AG1316" s="31"/>
      <c r="AH1316" s="31"/>
      <c r="AI1316" s="31"/>
    </row>
    <row r="1317" spans="2:35" ht="12"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1"/>
      <c r="AD1317" s="31"/>
      <c r="AE1317" s="31"/>
      <c r="AF1317" s="31"/>
      <c r="AG1317" s="31"/>
      <c r="AH1317" s="31"/>
      <c r="AI1317" s="31"/>
    </row>
    <row r="1318" spans="2:35" ht="12"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1"/>
      <c r="AD1318" s="31"/>
      <c r="AE1318" s="31"/>
      <c r="AF1318" s="31"/>
      <c r="AG1318" s="31"/>
      <c r="AH1318" s="31"/>
      <c r="AI1318" s="31"/>
    </row>
    <row r="1319" spans="2:35" ht="12"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1"/>
      <c r="AD1319" s="31"/>
      <c r="AE1319" s="31"/>
      <c r="AF1319" s="31"/>
      <c r="AG1319" s="31"/>
      <c r="AH1319" s="31"/>
      <c r="AI1319" s="31"/>
    </row>
    <row r="1320" spans="2:35" ht="12"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  <c r="R1320" s="31"/>
      <c r="S1320" s="31"/>
      <c r="T1320" s="31"/>
      <c r="U1320" s="31"/>
      <c r="V1320" s="31"/>
      <c r="W1320" s="31"/>
      <c r="X1320" s="31"/>
      <c r="Y1320" s="31"/>
      <c r="Z1320" s="31"/>
      <c r="AA1320" s="31"/>
      <c r="AB1320" s="31"/>
      <c r="AC1320" s="31"/>
      <c r="AD1320" s="31"/>
      <c r="AE1320" s="31"/>
      <c r="AF1320" s="31"/>
      <c r="AG1320" s="31"/>
      <c r="AH1320" s="31"/>
      <c r="AI1320" s="31"/>
    </row>
    <row r="1321" spans="2:35" ht="12"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  <c r="R1321" s="31"/>
      <c r="S1321" s="31"/>
      <c r="T1321" s="31"/>
      <c r="U1321" s="31"/>
      <c r="V1321" s="31"/>
      <c r="W1321" s="31"/>
      <c r="X1321" s="31"/>
      <c r="Y1321" s="31"/>
      <c r="Z1321" s="31"/>
      <c r="AA1321" s="31"/>
      <c r="AB1321" s="31"/>
      <c r="AC1321" s="31"/>
      <c r="AD1321" s="31"/>
      <c r="AE1321" s="31"/>
      <c r="AF1321" s="31"/>
      <c r="AG1321" s="31"/>
      <c r="AH1321" s="31"/>
      <c r="AI1321" s="31"/>
    </row>
    <row r="1322" spans="2:35" ht="12"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  <c r="R1322" s="31"/>
      <c r="S1322" s="31"/>
      <c r="T1322" s="31"/>
      <c r="U1322" s="31"/>
      <c r="V1322" s="31"/>
      <c r="W1322" s="31"/>
      <c r="X1322" s="31"/>
      <c r="Y1322" s="31"/>
      <c r="Z1322" s="31"/>
      <c r="AA1322" s="31"/>
      <c r="AB1322" s="31"/>
      <c r="AC1322" s="31"/>
      <c r="AD1322" s="31"/>
      <c r="AE1322" s="31"/>
      <c r="AF1322" s="31"/>
      <c r="AG1322" s="31"/>
      <c r="AH1322" s="31"/>
      <c r="AI1322" s="31"/>
    </row>
    <row r="1323" spans="2:35" ht="12"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  <c r="R1323" s="31"/>
      <c r="S1323" s="31"/>
      <c r="T1323" s="31"/>
      <c r="U1323" s="31"/>
      <c r="V1323" s="31"/>
      <c r="W1323" s="31"/>
      <c r="X1323" s="31"/>
      <c r="Y1323" s="31"/>
      <c r="Z1323" s="31"/>
      <c r="AA1323" s="31"/>
      <c r="AB1323" s="31"/>
      <c r="AC1323" s="31"/>
      <c r="AD1323" s="31"/>
      <c r="AE1323" s="31"/>
      <c r="AF1323" s="31"/>
      <c r="AG1323" s="31"/>
      <c r="AH1323" s="31"/>
      <c r="AI1323" s="31"/>
    </row>
    <row r="1324" spans="2:35" ht="12"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  <c r="R1324" s="31"/>
      <c r="S1324" s="31"/>
      <c r="T1324" s="31"/>
      <c r="U1324" s="31"/>
      <c r="V1324" s="31"/>
      <c r="W1324" s="31"/>
      <c r="X1324" s="31"/>
      <c r="Y1324" s="31"/>
      <c r="Z1324" s="31"/>
      <c r="AA1324" s="31"/>
      <c r="AB1324" s="31"/>
      <c r="AC1324" s="31"/>
      <c r="AD1324" s="31"/>
      <c r="AE1324" s="31"/>
      <c r="AF1324" s="31"/>
      <c r="AG1324" s="31"/>
      <c r="AH1324" s="31"/>
      <c r="AI1324" s="31"/>
    </row>
    <row r="1325" spans="2:35" ht="12"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  <c r="R1325" s="31"/>
      <c r="S1325" s="31"/>
      <c r="T1325" s="31"/>
      <c r="U1325" s="31"/>
      <c r="V1325" s="31"/>
      <c r="W1325" s="31"/>
      <c r="X1325" s="31"/>
      <c r="Y1325" s="31"/>
      <c r="Z1325" s="31"/>
      <c r="AA1325" s="31"/>
      <c r="AB1325" s="31"/>
      <c r="AC1325" s="31"/>
      <c r="AD1325" s="31"/>
      <c r="AE1325" s="31"/>
      <c r="AF1325" s="31"/>
      <c r="AG1325" s="31"/>
      <c r="AH1325" s="31"/>
      <c r="AI1325" s="31"/>
    </row>
    <row r="1326" spans="2:35" ht="12"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  <c r="R1326" s="31"/>
      <c r="S1326" s="31"/>
      <c r="T1326" s="31"/>
      <c r="U1326" s="31"/>
      <c r="V1326" s="31"/>
      <c r="W1326" s="31"/>
      <c r="X1326" s="31"/>
      <c r="Y1326" s="31"/>
      <c r="Z1326" s="31"/>
      <c r="AA1326" s="31"/>
      <c r="AB1326" s="31"/>
      <c r="AC1326" s="31"/>
      <c r="AD1326" s="31"/>
      <c r="AE1326" s="31"/>
      <c r="AF1326" s="31"/>
      <c r="AG1326" s="31"/>
      <c r="AH1326" s="31"/>
      <c r="AI1326" s="31"/>
    </row>
    <row r="1327" spans="2:35" ht="12"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1"/>
      <c r="AD1327" s="31"/>
      <c r="AE1327" s="31"/>
      <c r="AF1327" s="31"/>
      <c r="AG1327" s="31"/>
      <c r="AH1327" s="31"/>
      <c r="AI1327" s="31"/>
    </row>
    <row r="1328" spans="2:35" ht="12"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1"/>
      <c r="AD1328" s="31"/>
      <c r="AE1328" s="31"/>
      <c r="AF1328" s="31"/>
      <c r="AG1328" s="31"/>
      <c r="AH1328" s="31"/>
      <c r="AI1328" s="31"/>
    </row>
    <row r="1329" spans="2:35" ht="12"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1"/>
      <c r="AD1329" s="31"/>
      <c r="AE1329" s="31"/>
      <c r="AF1329" s="31"/>
      <c r="AG1329" s="31"/>
      <c r="AH1329" s="31"/>
      <c r="AI1329" s="31"/>
    </row>
    <row r="1330" spans="2:35" ht="12"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  <c r="R1330" s="31"/>
      <c r="S1330" s="31"/>
      <c r="T1330" s="31"/>
      <c r="U1330" s="31"/>
      <c r="V1330" s="31"/>
      <c r="W1330" s="31"/>
      <c r="X1330" s="31"/>
      <c r="Y1330" s="31"/>
      <c r="Z1330" s="31"/>
      <c r="AA1330" s="31"/>
      <c r="AB1330" s="31"/>
      <c r="AC1330" s="31"/>
      <c r="AD1330" s="31"/>
      <c r="AE1330" s="31"/>
      <c r="AF1330" s="31"/>
      <c r="AG1330" s="31"/>
      <c r="AH1330" s="31"/>
      <c r="AI1330" s="31"/>
    </row>
    <row r="1331" spans="2:35" ht="12"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  <c r="R1331" s="31"/>
      <c r="S1331" s="31"/>
      <c r="T1331" s="31"/>
      <c r="U1331" s="31"/>
      <c r="V1331" s="31"/>
      <c r="W1331" s="31"/>
      <c r="X1331" s="31"/>
      <c r="Y1331" s="31"/>
      <c r="Z1331" s="31"/>
      <c r="AA1331" s="31"/>
      <c r="AB1331" s="31"/>
      <c r="AC1331" s="31"/>
      <c r="AD1331" s="31"/>
      <c r="AE1331" s="31"/>
      <c r="AF1331" s="31"/>
      <c r="AG1331" s="31"/>
      <c r="AH1331" s="31"/>
      <c r="AI1331" s="31"/>
    </row>
    <row r="1332" spans="2:35" ht="12"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  <c r="R1332" s="31"/>
      <c r="S1332" s="31"/>
      <c r="T1332" s="31"/>
      <c r="U1332" s="31"/>
      <c r="V1332" s="31"/>
      <c r="W1332" s="31"/>
      <c r="X1332" s="31"/>
      <c r="Y1332" s="31"/>
      <c r="Z1332" s="31"/>
      <c r="AA1332" s="31"/>
      <c r="AB1332" s="31"/>
      <c r="AC1332" s="31"/>
      <c r="AD1332" s="31"/>
      <c r="AE1332" s="31"/>
      <c r="AF1332" s="31"/>
      <c r="AG1332" s="31"/>
      <c r="AH1332" s="31"/>
      <c r="AI1332" s="31"/>
    </row>
    <row r="1333" spans="2:35" ht="12"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  <c r="R1333" s="31"/>
      <c r="S1333" s="31"/>
      <c r="T1333" s="31"/>
      <c r="U1333" s="31"/>
      <c r="V1333" s="31"/>
      <c r="W1333" s="31"/>
      <c r="X1333" s="31"/>
      <c r="Y1333" s="31"/>
      <c r="Z1333" s="31"/>
      <c r="AA1333" s="31"/>
      <c r="AB1333" s="31"/>
      <c r="AC1333" s="31"/>
      <c r="AD1333" s="31"/>
      <c r="AE1333" s="31"/>
      <c r="AF1333" s="31"/>
      <c r="AG1333" s="31"/>
      <c r="AH1333" s="31"/>
      <c r="AI1333" s="31"/>
    </row>
    <row r="1334" spans="2:35" ht="12"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  <c r="R1334" s="31"/>
      <c r="S1334" s="31"/>
      <c r="T1334" s="31"/>
      <c r="U1334" s="31"/>
      <c r="V1334" s="31"/>
      <c r="W1334" s="31"/>
      <c r="X1334" s="31"/>
      <c r="Y1334" s="31"/>
      <c r="Z1334" s="31"/>
      <c r="AA1334" s="31"/>
      <c r="AB1334" s="31"/>
      <c r="AC1334" s="31"/>
      <c r="AD1334" s="31"/>
      <c r="AE1334" s="31"/>
      <c r="AF1334" s="31"/>
      <c r="AG1334" s="31"/>
      <c r="AH1334" s="31"/>
      <c r="AI1334" s="31"/>
    </row>
    <row r="1335" spans="2:35" ht="12"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  <c r="R1335" s="31"/>
      <c r="S1335" s="31"/>
      <c r="T1335" s="31"/>
      <c r="U1335" s="31"/>
      <c r="V1335" s="31"/>
      <c r="W1335" s="31"/>
      <c r="X1335" s="31"/>
      <c r="Y1335" s="31"/>
      <c r="Z1335" s="31"/>
      <c r="AA1335" s="31"/>
      <c r="AB1335" s="31"/>
      <c r="AC1335" s="31"/>
      <c r="AD1335" s="31"/>
      <c r="AE1335" s="31"/>
      <c r="AF1335" s="31"/>
      <c r="AG1335" s="31"/>
      <c r="AH1335" s="31"/>
      <c r="AI1335" s="31"/>
    </row>
    <row r="1336" spans="2:35" ht="12"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  <c r="R1336" s="31"/>
      <c r="S1336" s="31"/>
      <c r="T1336" s="31"/>
      <c r="U1336" s="31"/>
      <c r="V1336" s="31"/>
      <c r="W1336" s="31"/>
      <c r="X1336" s="31"/>
      <c r="Y1336" s="31"/>
      <c r="Z1336" s="31"/>
      <c r="AA1336" s="31"/>
      <c r="AB1336" s="31"/>
      <c r="AC1336" s="31"/>
      <c r="AD1336" s="31"/>
      <c r="AE1336" s="31"/>
      <c r="AF1336" s="31"/>
      <c r="AG1336" s="31"/>
      <c r="AH1336" s="31"/>
      <c r="AI1336" s="31"/>
    </row>
    <row r="1337" spans="2:35" ht="12"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1"/>
      <c r="AD1337" s="31"/>
      <c r="AE1337" s="31"/>
      <c r="AF1337" s="31"/>
      <c r="AG1337" s="31"/>
      <c r="AH1337" s="31"/>
      <c r="AI1337" s="31"/>
    </row>
    <row r="1338" spans="2:35" ht="12"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1"/>
      <c r="AD1338" s="31"/>
      <c r="AE1338" s="31"/>
      <c r="AF1338" s="31"/>
      <c r="AG1338" s="31"/>
      <c r="AH1338" s="31"/>
      <c r="AI1338" s="31"/>
    </row>
    <row r="1339" spans="2:35" ht="12"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1"/>
      <c r="AD1339" s="31"/>
      <c r="AE1339" s="31"/>
      <c r="AF1339" s="31"/>
      <c r="AG1339" s="31"/>
      <c r="AH1339" s="31"/>
      <c r="AI1339" s="31"/>
    </row>
    <row r="1340" spans="2:35" ht="12"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  <c r="R1340" s="31"/>
      <c r="S1340" s="31"/>
      <c r="T1340" s="31"/>
      <c r="U1340" s="31"/>
      <c r="V1340" s="31"/>
      <c r="W1340" s="31"/>
      <c r="X1340" s="31"/>
      <c r="Y1340" s="31"/>
      <c r="Z1340" s="31"/>
      <c r="AA1340" s="31"/>
      <c r="AB1340" s="31"/>
      <c r="AC1340" s="31"/>
      <c r="AD1340" s="31"/>
      <c r="AE1340" s="31"/>
      <c r="AF1340" s="31"/>
      <c r="AG1340" s="31"/>
      <c r="AH1340" s="31"/>
      <c r="AI1340" s="31"/>
    </row>
    <row r="1341" spans="2:35" ht="12"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  <c r="R1341" s="31"/>
      <c r="S1341" s="31"/>
      <c r="T1341" s="31"/>
      <c r="U1341" s="31"/>
      <c r="V1341" s="31"/>
      <c r="W1341" s="31"/>
      <c r="X1341" s="31"/>
      <c r="Y1341" s="31"/>
      <c r="Z1341" s="31"/>
      <c r="AA1341" s="31"/>
      <c r="AB1341" s="31"/>
      <c r="AC1341" s="31"/>
      <c r="AD1341" s="31"/>
      <c r="AE1341" s="31"/>
      <c r="AF1341" s="31"/>
      <c r="AG1341" s="31"/>
      <c r="AH1341" s="31"/>
      <c r="AI1341" s="31"/>
    </row>
    <row r="1342" spans="2:35" ht="12"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  <c r="R1342" s="31"/>
      <c r="S1342" s="31"/>
      <c r="T1342" s="31"/>
      <c r="U1342" s="31"/>
      <c r="V1342" s="31"/>
      <c r="W1342" s="31"/>
      <c r="X1342" s="31"/>
      <c r="Y1342" s="31"/>
      <c r="Z1342" s="31"/>
      <c r="AA1342" s="31"/>
      <c r="AB1342" s="31"/>
      <c r="AC1342" s="31"/>
      <c r="AD1342" s="31"/>
      <c r="AE1342" s="31"/>
      <c r="AF1342" s="31"/>
      <c r="AG1342" s="31"/>
      <c r="AH1342" s="31"/>
      <c r="AI1342" s="31"/>
    </row>
    <row r="1343" spans="2:35" ht="12"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  <c r="R1343" s="31"/>
      <c r="S1343" s="31"/>
      <c r="T1343" s="31"/>
      <c r="U1343" s="31"/>
      <c r="V1343" s="31"/>
      <c r="W1343" s="31"/>
      <c r="X1343" s="31"/>
      <c r="Y1343" s="31"/>
      <c r="Z1343" s="31"/>
      <c r="AA1343" s="31"/>
      <c r="AB1343" s="31"/>
      <c r="AC1343" s="31"/>
      <c r="AD1343" s="31"/>
      <c r="AE1343" s="31"/>
      <c r="AF1343" s="31"/>
      <c r="AG1343" s="31"/>
      <c r="AH1343" s="31"/>
      <c r="AI1343" s="31"/>
    </row>
    <row r="1344" spans="2:35" ht="12"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  <c r="R1344" s="31"/>
      <c r="S1344" s="31"/>
      <c r="T1344" s="31"/>
      <c r="U1344" s="31"/>
      <c r="V1344" s="31"/>
      <c r="W1344" s="31"/>
      <c r="X1344" s="31"/>
      <c r="Y1344" s="31"/>
      <c r="Z1344" s="31"/>
      <c r="AA1344" s="31"/>
      <c r="AB1344" s="31"/>
      <c r="AC1344" s="31"/>
      <c r="AD1344" s="31"/>
      <c r="AE1344" s="31"/>
      <c r="AF1344" s="31"/>
      <c r="AG1344" s="31"/>
      <c r="AH1344" s="31"/>
      <c r="AI1344" s="31"/>
    </row>
    <row r="1345" spans="2:35" ht="12"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  <c r="R1345" s="31"/>
      <c r="S1345" s="31"/>
      <c r="T1345" s="31"/>
      <c r="U1345" s="31"/>
      <c r="V1345" s="31"/>
      <c r="W1345" s="31"/>
      <c r="X1345" s="31"/>
      <c r="Y1345" s="31"/>
      <c r="Z1345" s="31"/>
      <c r="AA1345" s="31"/>
      <c r="AB1345" s="31"/>
      <c r="AC1345" s="31"/>
      <c r="AD1345" s="31"/>
      <c r="AE1345" s="31"/>
      <c r="AF1345" s="31"/>
      <c r="AG1345" s="31"/>
      <c r="AH1345" s="31"/>
      <c r="AI1345" s="31"/>
    </row>
    <row r="1346" spans="2:35" ht="12"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  <c r="R1346" s="31"/>
      <c r="S1346" s="31"/>
      <c r="T1346" s="31"/>
      <c r="U1346" s="31"/>
      <c r="V1346" s="31"/>
      <c r="W1346" s="31"/>
      <c r="X1346" s="31"/>
      <c r="Y1346" s="31"/>
      <c r="Z1346" s="31"/>
      <c r="AA1346" s="31"/>
      <c r="AB1346" s="31"/>
      <c r="AC1346" s="31"/>
      <c r="AD1346" s="31"/>
      <c r="AE1346" s="31"/>
      <c r="AF1346" s="31"/>
      <c r="AG1346" s="31"/>
      <c r="AH1346" s="31"/>
      <c r="AI1346" s="31"/>
    </row>
    <row r="1347" spans="2:35" ht="12"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1"/>
      <c r="AD1347" s="31"/>
      <c r="AE1347" s="31"/>
      <c r="AF1347" s="31"/>
      <c r="AG1347" s="31"/>
      <c r="AH1347" s="31"/>
      <c r="AI1347" s="31"/>
    </row>
    <row r="1348" spans="2:35" ht="12"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1"/>
      <c r="AD1348" s="31"/>
      <c r="AE1348" s="31"/>
      <c r="AF1348" s="31"/>
      <c r="AG1348" s="31"/>
      <c r="AH1348" s="31"/>
      <c r="AI1348" s="31"/>
    </row>
    <row r="1349" spans="2:35" ht="12"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1"/>
      <c r="AD1349" s="31"/>
      <c r="AE1349" s="31"/>
      <c r="AF1349" s="31"/>
      <c r="AG1349" s="31"/>
      <c r="AH1349" s="31"/>
      <c r="AI1349" s="31"/>
    </row>
    <row r="1350" spans="2:35" ht="12"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  <c r="R1350" s="31"/>
      <c r="S1350" s="31"/>
      <c r="T1350" s="31"/>
      <c r="U1350" s="31"/>
      <c r="V1350" s="31"/>
      <c r="W1350" s="31"/>
      <c r="X1350" s="31"/>
      <c r="Y1350" s="31"/>
      <c r="Z1350" s="31"/>
      <c r="AA1350" s="31"/>
      <c r="AB1350" s="31"/>
      <c r="AC1350" s="31"/>
      <c r="AD1350" s="31"/>
      <c r="AE1350" s="31"/>
      <c r="AF1350" s="31"/>
      <c r="AG1350" s="31"/>
      <c r="AH1350" s="31"/>
      <c r="AI1350" s="31"/>
    </row>
    <row r="1351" spans="2:35" ht="12"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  <c r="R1351" s="31"/>
      <c r="S1351" s="31"/>
      <c r="T1351" s="31"/>
      <c r="U1351" s="31"/>
      <c r="V1351" s="31"/>
      <c r="W1351" s="31"/>
      <c r="X1351" s="31"/>
      <c r="Y1351" s="31"/>
      <c r="Z1351" s="31"/>
      <c r="AA1351" s="31"/>
      <c r="AB1351" s="31"/>
      <c r="AC1351" s="31"/>
      <c r="AD1351" s="31"/>
      <c r="AE1351" s="31"/>
      <c r="AF1351" s="31"/>
      <c r="AG1351" s="31"/>
      <c r="AH1351" s="31"/>
      <c r="AI1351" s="31"/>
    </row>
    <row r="1352" spans="2:35" ht="12"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  <c r="R1352" s="31"/>
      <c r="S1352" s="31"/>
      <c r="T1352" s="31"/>
      <c r="U1352" s="31"/>
      <c r="V1352" s="31"/>
      <c r="W1352" s="31"/>
      <c r="X1352" s="31"/>
      <c r="Y1352" s="31"/>
      <c r="Z1352" s="31"/>
      <c r="AA1352" s="31"/>
      <c r="AB1352" s="31"/>
      <c r="AC1352" s="31"/>
      <c r="AD1352" s="31"/>
      <c r="AE1352" s="31"/>
      <c r="AF1352" s="31"/>
      <c r="AG1352" s="31"/>
      <c r="AH1352" s="31"/>
      <c r="AI1352" s="31"/>
    </row>
    <row r="1353" spans="2:35" ht="12"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  <c r="R1353" s="31"/>
      <c r="S1353" s="31"/>
      <c r="T1353" s="31"/>
      <c r="U1353" s="31"/>
      <c r="V1353" s="31"/>
      <c r="W1353" s="31"/>
      <c r="X1353" s="31"/>
      <c r="Y1353" s="31"/>
      <c r="Z1353" s="31"/>
      <c r="AA1353" s="31"/>
      <c r="AB1353" s="31"/>
      <c r="AC1353" s="31"/>
      <c r="AD1353" s="31"/>
      <c r="AE1353" s="31"/>
      <c r="AF1353" s="31"/>
      <c r="AG1353" s="31"/>
      <c r="AH1353" s="31"/>
      <c r="AI1353" s="31"/>
    </row>
    <row r="1354" spans="2:35" ht="12"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  <c r="R1354" s="31"/>
      <c r="S1354" s="31"/>
      <c r="T1354" s="31"/>
      <c r="U1354" s="31"/>
      <c r="V1354" s="31"/>
      <c r="W1354" s="31"/>
      <c r="X1354" s="31"/>
      <c r="Y1354" s="31"/>
      <c r="Z1354" s="31"/>
      <c r="AA1354" s="31"/>
      <c r="AB1354" s="31"/>
      <c r="AC1354" s="31"/>
      <c r="AD1354" s="31"/>
      <c r="AE1354" s="31"/>
      <c r="AF1354" s="31"/>
      <c r="AG1354" s="31"/>
      <c r="AH1354" s="31"/>
      <c r="AI1354" s="31"/>
    </row>
    <row r="1355" spans="2:35" ht="12"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  <c r="R1355" s="31"/>
      <c r="S1355" s="31"/>
      <c r="T1355" s="31"/>
      <c r="U1355" s="31"/>
      <c r="V1355" s="31"/>
      <c r="W1355" s="31"/>
      <c r="X1355" s="31"/>
      <c r="Y1355" s="31"/>
      <c r="Z1355" s="31"/>
      <c r="AA1355" s="31"/>
      <c r="AB1355" s="31"/>
      <c r="AC1355" s="31"/>
      <c r="AD1355" s="31"/>
      <c r="AE1355" s="31"/>
      <c r="AF1355" s="31"/>
      <c r="AG1355" s="31"/>
      <c r="AH1355" s="31"/>
      <c r="AI1355" s="31"/>
    </row>
    <row r="1356" spans="2:35" ht="12"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  <c r="R1356" s="31"/>
      <c r="S1356" s="31"/>
      <c r="T1356" s="31"/>
      <c r="U1356" s="31"/>
      <c r="V1356" s="31"/>
      <c r="W1356" s="31"/>
      <c r="X1356" s="31"/>
      <c r="Y1356" s="31"/>
      <c r="Z1356" s="31"/>
      <c r="AA1356" s="31"/>
      <c r="AB1356" s="31"/>
      <c r="AC1356" s="31"/>
      <c r="AD1356" s="31"/>
      <c r="AE1356" s="31"/>
      <c r="AF1356" s="31"/>
      <c r="AG1356" s="31"/>
      <c r="AH1356" s="31"/>
      <c r="AI1356" s="31"/>
    </row>
    <row r="1357" spans="2:35" ht="12"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1"/>
      <c r="AD1357" s="31"/>
      <c r="AE1357" s="31"/>
      <c r="AF1357" s="31"/>
      <c r="AG1357" s="31"/>
      <c r="AH1357" s="31"/>
      <c r="AI1357" s="31"/>
    </row>
    <row r="1358" spans="2:35" ht="12"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1"/>
      <c r="AD1358" s="31"/>
      <c r="AE1358" s="31"/>
      <c r="AF1358" s="31"/>
      <c r="AG1358" s="31"/>
      <c r="AH1358" s="31"/>
      <c r="AI1358" s="31"/>
    </row>
    <row r="1359" spans="2:35" ht="12"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1"/>
      <c r="AD1359" s="31"/>
      <c r="AE1359" s="31"/>
      <c r="AF1359" s="31"/>
      <c r="AG1359" s="31"/>
      <c r="AH1359" s="31"/>
      <c r="AI1359" s="31"/>
    </row>
    <row r="1360" spans="2:35" ht="12"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  <c r="R1360" s="31"/>
      <c r="S1360" s="31"/>
      <c r="T1360" s="31"/>
      <c r="U1360" s="31"/>
      <c r="V1360" s="31"/>
      <c r="W1360" s="31"/>
      <c r="X1360" s="31"/>
      <c r="Y1360" s="31"/>
      <c r="Z1360" s="31"/>
      <c r="AA1360" s="31"/>
      <c r="AB1360" s="31"/>
      <c r="AC1360" s="31"/>
      <c r="AD1360" s="31"/>
      <c r="AE1360" s="31"/>
      <c r="AF1360" s="31"/>
      <c r="AG1360" s="31"/>
      <c r="AH1360" s="31"/>
      <c r="AI1360" s="31"/>
    </row>
    <row r="1361" spans="2:35" ht="12"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  <c r="R1361" s="31"/>
      <c r="S1361" s="31"/>
      <c r="T1361" s="31"/>
      <c r="U1361" s="31"/>
      <c r="V1361" s="31"/>
      <c r="W1361" s="31"/>
      <c r="X1361" s="31"/>
      <c r="Y1361" s="31"/>
      <c r="Z1361" s="31"/>
      <c r="AA1361" s="31"/>
      <c r="AB1361" s="31"/>
      <c r="AC1361" s="31"/>
      <c r="AD1361" s="31"/>
      <c r="AE1361" s="31"/>
      <c r="AF1361" s="31"/>
      <c r="AG1361" s="31"/>
      <c r="AH1361" s="31"/>
      <c r="AI1361" s="31"/>
    </row>
    <row r="1362" spans="2:35" ht="12"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  <c r="R1362" s="31"/>
      <c r="S1362" s="31"/>
      <c r="T1362" s="31"/>
      <c r="U1362" s="31"/>
      <c r="V1362" s="31"/>
      <c r="W1362" s="31"/>
      <c r="X1362" s="31"/>
      <c r="Y1362" s="31"/>
      <c r="Z1362" s="31"/>
      <c r="AA1362" s="31"/>
      <c r="AB1362" s="31"/>
      <c r="AC1362" s="31"/>
      <c r="AD1362" s="31"/>
      <c r="AE1362" s="31"/>
      <c r="AF1362" s="31"/>
      <c r="AG1362" s="31"/>
      <c r="AH1362" s="31"/>
      <c r="AI1362" s="31"/>
    </row>
    <row r="1363" spans="2:35" ht="12"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  <c r="R1363" s="31"/>
      <c r="S1363" s="31"/>
      <c r="T1363" s="31"/>
      <c r="U1363" s="31"/>
      <c r="V1363" s="31"/>
      <c r="W1363" s="31"/>
      <c r="X1363" s="31"/>
      <c r="Y1363" s="31"/>
      <c r="Z1363" s="31"/>
      <c r="AA1363" s="31"/>
      <c r="AB1363" s="31"/>
      <c r="AC1363" s="31"/>
      <c r="AD1363" s="31"/>
      <c r="AE1363" s="31"/>
      <c r="AF1363" s="31"/>
      <c r="AG1363" s="31"/>
      <c r="AH1363" s="31"/>
      <c r="AI1363" s="31"/>
    </row>
    <row r="1364" spans="2:35" ht="12"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  <c r="R1364" s="31"/>
      <c r="S1364" s="31"/>
      <c r="T1364" s="31"/>
      <c r="U1364" s="31"/>
      <c r="V1364" s="31"/>
      <c r="W1364" s="31"/>
      <c r="X1364" s="31"/>
      <c r="Y1364" s="31"/>
      <c r="Z1364" s="31"/>
      <c r="AA1364" s="31"/>
      <c r="AB1364" s="31"/>
      <c r="AC1364" s="31"/>
      <c r="AD1364" s="31"/>
      <c r="AE1364" s="31"/>
      <c r="AF1364" s="31"/>
      <c r="AG1364" s="31"/>
      <c r="AH1364" s="31"/>
      <c r="AI1364" s="31"/>
    </row>
    <row r="1365" spans="2:35" ht="12"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  <c r="R1365" s="31"/>
      <c r="S1365" s="31"/>
      <c r="T1365" s="31"/>
      <c r="U1365" s="31"/>
      <c r="V1365" s="31"/>
      <c r="W1365" s="31"/>
      <c r="X1365" s="31"/>
      <c r="Y1365" s="31"/>
      <c r="Z1365" s="31"/>
      <c r="AA1365" s="31"/>
      <c r="AB1365" s="31"/>
      <c r="AC1365" s="31"/>
      <c r="AD1365" s="31"/>
      <c r="AE1365" s="31"/>
      <c r="AF1365" s="31"/>
      <c r="AG1365" s="31"/>
      <c r="AH1365" s="31"/>
      <c r="AI1365" s="31"/>
    </row>
    <row r="1366" spans="2:35" ht="12"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  <c r="R1366" s="31"/>
      <c r="S1366" s="31"/>
      <c r="T1366" s="31"/>
      <c r="U1366" s="31"/>
      <c r="V1366" s="31"/>
      <c r="W1366" s="31"/>
      <c r="X1366" s="31"/>
      <c r="Y1366" s="31"/>
      <c r="Z1366" s="31"/>
      <c r="AA1366" s="31"/>
      <c r="AB1366" s="31"/>
      <c r="AC1366" s="31"/>
      <c r="AD1366" s="31"/>
      <c r="AE1366" s="31"/>
      <c r="AF1366" s="31"/>
      <c r="AG1366" s="31"/>
      <c r="AH1366" s="31"/>
      <c r="AI1366" s="31"/>
    </row>
    <row r="1367" spans="2:35" ht="12"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1"/>
      <c r="AD1367" s="31"/>
      <c r="AE1367" s="31"/>
      <c r="AF1367" s="31"/>
      <c r="AG1367" s="31"/>
      <c r="AH1367" s="31"/>
      <c r="AI1367" s="31"/>
    </row>
    <row r="1368" spans="2:35" ht="12"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1"/>
      <c r="AD1368" s="31"/>
      <c r="AE1368" s="31"/>
      <c r="AF1368" s="31"/>
      <c r="AG1368" s="31"/>
      <c r="AH1368" s="31"/>
      <c r="AI1368" s="31"/>
    </row>
    <row r="1369" spans="2:35" ht="12"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1"/>
      <c r="AD1369" s="31"/>
      <c r="AE1369" s="31"/>
      <c r="AF1369" s="31"/>
      <c r="AG1369" s="31"/>
      <c r="AH1369" s="31"/>
      <c r="AI1369" s="31"/>
    </row>
    <row r="1370" spans="2:35" ht="12"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1"/>
      <c r="S1370" s="31"/>
      <c r="T1370" s="31"/>
      <c r="U1370" s="31"/>
      <c r="V1370" s="31"/>
      <c r="W1370" s="31"/>
      <c r="X1370" s="31"/>
      <c r="Y1370" s="31"/>
      <c r="Z1370" s="31"/>
      <c r="AA1370" s="31"/>
      <c r="AB1370" s="31"/>
      <c r="AC1370" s="31"/>
      <c r="AD1370" s="31"/>
      <c r="AE1370" s="31"/>
      <c r="AF1370" s="31"/>
      <c r="AG1370" s="31"/>
      <c r="AH1370" s="31"/>
      <c r="AI1370" s="31"/>
    </row>
    <row r="1371" spans="2:35" ht="12"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  <c r="R1371" s="31"/>
      <c r="S1371" s="31"/>
      <c r="T1371" s="31"/>
      <c r="U1371" s="31"/>
      <c r="V1371" s="31"/>
      <c r="W1371" s="31"/>
      <c r="X1371" s="31"/>
      <c r="Y1371" s="31"/>
      <c r="Z1371" s="31"/>
      <c r="AA1371" s="31"/>
      <c r="AB1371" s="31"/>
      <c r="AC1371" s="31"/>
      <c r="AD1371" s="31"/>
      <c r="AE1371" s="31"/>
      <c r="AF1371" s="31"/>
      <c r="AG1371" s="31"/>
      <c r="AH1371" s="31"/>
      <c r="AI1371" s="31"/>
    </row>
    <row r="1372" spans="2:35" ht="12"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  <c r="R1372" s="31"/>
      <c r="S1372" s="31"/>
      <c r="T1372" s="31"/>
      <c r="U1372" s="31"/>
      <c r="V1372" s="31"/>
      <c r="W1372" s="31"/>
      <c r="X1372" s="31"/>
      <c r="Y1372" s="31"/>
      <c r="Z1372" s="31"/>
      <c r="AA1372" s="31"/>
      <c r="AB1372" s="31"/>
      <c r="AC1372" s="31"/>
      <c r="AD1372" s="31"/>
      <c r="AE1372" s="31"/>
      <c r="AF1372" s="31"/>
      <c r="AG1372" s="31"/>
      <c r="AH1372" s="31"/>
      <c r="AI1372" s="31"/>
    </row>
    <row r="1373" spans="2:35" ht="12"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  <c r="R1373" s="31"/>
      <c r="S1373" s="31"/>
      <c r="T1373" s="31"/>
      <c r="U1373" s="31"/>
      <c r="V1373" s="31"/>
      <c r="W1373" s="31"/>
      <c r="X1373" s="31"/>
      <c r="Y1373" s="31"/>
      <c r="Z1373" s="31"/>
      <c r="AA1373" s="31"/>
      <c r="AB1373" s="31"/>
      <c r="AC1373" s="31"/>
      <c r="AD1373" s="31"/>
      <c r="AE1373" s="31"/>
      <c r="AF1373" s="31"/>
      <c r="AG1373" s="31"/>
      <c r="AH1373" s="31"/>
      <c r="AI1373" s="31"/>
    </row>
    <row r="1374" spans="2:35" ht="12"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  <c r="R1374" s="31"/>
      <c r="S1374" s="31"/>
      <c r="T1374" s="31"/>
      <c r="U1374" s="31"/>
      <c r="V1374" s="31"/>
      <c r="W1374" s="31"/>
      <c r="X1374" s="31"/>
      <c r="Y1374" s="31"/>
      <c r="Z1374" s="31"/>
      <c r="AA1374" s="31"/>
      <c r="AB1374" s="31"/>
      <c r="AC1374" s="31"/>
      <c r="AD1374" s="31"/>
      <c r="AE1374" s="31"/>
      <c r="AF1374" s="31"/>
      <c r="AG1374" s="31"/>
      <c r="AH1374" s="31"/>
      <c r="AI1374" s="31"/>
    </row>
    <row r="1375" spans="2:35" ht="12"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  <c r="R1375" s="31"/>
      <c r="S1375" s="31"/>
      <c r="T1375" s="31"/>
      <c r="U1375" s="31"/>
      <c r="V1375" s="31"/>
      <c r="W1375" s="31"/>
      <c r="X1375" s="31"/>
      <c r="Y1375" s="31"/>
      <c r="Z1375" s="31"/>
      <c r="AA1375" s="31"/>
      <c r="AB1375" s="31"/>
      <c r="AC1375" s="31"/>
      <c r="AD1375" s="31"/>
      <c r="AE1375" s="31"/>
      <c r="AF1375" s="31"/>
      <c r="AG1375" s="31"/>
      <c r="AH1375" s="31"/>
      <c r="AI1375" s="31"/>
    </row>
    <row r="1376" spans="2:35" ht="12"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  <c r="R1376" s="31"/>
      <c r="S1376" s="31"/>
      <c r="T1376" s="31"/>
      <c r="U1376" s="31"/>
      <c r="V1376" s="31"/>
      <c r="W1376" s="31"/>
      <c r="X1376" s="31"/>
      <c r="Y1376" s="31"/>
      <c r="Z1376" s="31"/>
      <c r="AA1376" s="31"/>
      <c r="AB1376" s="31"/>
      <c r="AC1376" s="31"/>
      <c r="AD1376" s="31"/>
      <c r="AE1376" s="31"/>
      <c r="AF1376" s="31"/>
      <c r="AG1376" s="31"/>
      <c r="AH1376" s="31"/>
      <c r="AI1376" s="31"/>
    </row>
    <row r="1377" spans="2:35" ht="12"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1"/>
      <c r="AD1377" s="31"/>
      <c r="AE1377" s="31"/>
      <c r="AF1377" s="31"/>
      <c r="AG1377" s="31"/>
      <c r="AH1377" s="31"/>
      <c r="AI1377" s="31"/>
    </row>
    <row r="1378" spans="2:35" ht="12"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1"/>
      <c r="AD1378" s="31"/>
      <c r="AE1378" s="31"/>
      <c r="AF1378" s="31"/>
      <c r="AG1378" s="31"/>
      <c r="AH1378" s="31"/>
      <c r="AI1378" s="31"/>
    </row>
    <row r="1379" spans="2:35" ht="12"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1"/>
      <c r="AD1379" s="31"/>
      <c r="AE1379" s="31"/>
      <c r="AF1379" s="31"/>
      <c r="AG1379" s="31"/>
      <c r="AH1379" s="31"/>
      <c r="AI1379" s="31"/>
    </row>
    <row r="1380" spans="2:35" ht="12"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  <c r="R1380" s="31"/>
      <c r="S1380" s="31"/>
      <c r="T1380" s="31"/>
      <c r="U1380" s="31"/>
      <c r="V1380" s="31"/>
      <c r="W1380" s="31"/>
      <c r="X1380" s="31"/>
      <c r="Y1380" s="31"/>
      <c r="Z1380" s="31"/>
      <c r="AA1380" s="31"/>
      <c r="AB1380" s="31"/>
      <c r="AC1380" s="31"/>
      <c r="AD1380" s="31"/>
      <c r="AE1380" s="31"/>
      <c r="AF1380" s="31"/>
      <c r="AG1380" s="31"/>
      <c r="AH1380" s="31"/>
      <c r="AI1380" s="31"/>
    </row>
    <row r="1381" spans="2:35" ht="12"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  <c r="R1381" s="31"/>
      <c r="S1381" s="31"/>
      <c r="T1381" s="31"/>
      <c r="U1381" s="31"/>
      <c r="V1381" s="31"/>
      <c r="W1381" s="31"/>
      <c r="X1381" s="31"/>
      <c r="Y1381" s="31"/>
      <c r="Z1381" s="31"/>
      <c r="AA1381" s="31"/>
      <c r="AB1381" s="31"/>
      <c r="AC1381" s="31"/>
      <c r="AD1381" s="31"/>
      <c r="AE1381" s="31"/>
      <c r="AF1381" s="31"/>
      <c r="AG1381" s="31"/>
      <c r="AH1381" s="31"/>
      <c r="AI1381" s="31"/>
    </row>
    <row r="1382" spans="2:35" ht="12"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  <c r="R1382" s="31"/>
      <c r="S1382" s="31"/>
      <c r="T1382" s="31"/>
      <c r="U1382" s="31"/>
      <c r="V1382" s="31"/>
      <c r="W1382" s="31"/>
      <c r="X1382" s="31"/>
      <c r="Y1382" s="31"/>
      <c r="Z1382" s="31"/>
      <c r="AA1382" s="31"/>
      <c r="AB1382" s="31"/>
      <c r="AC1382" s="31"/>
      <c r="AD1382" s="31"/>
      <c r="AE1382" s="31"/>
      <c r="AF1382" s="31"/>
      <c r="AG1382" s="31"/>
      <c r="AH1382" s="31"/>
      <c r="AI1382" s="31"/>
    </row>
    <row r="1383" spans="2:35" ht="12"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  <c r="R1383" s="31"/>
      <c r="S1383" s="31"/>
      <c r="T1383" s="31"/>
      <c r="U1383" s="31"/>
      <c r="V1383" s="31"/>
      <c r="W1383" s="31"/>
      <c r="X1383" s="31"/>
      <c r="Y1383" s="31"/>
      <c r="Z1383" s="31"/>
      <c r="AA1383" s="31"/>
      <c r="AB1383" s="31"/>
      <c r="AC1383" s="31"/>
      <c r="AD1383" s="31"/>
      <c r="AE1383" s="31"/>
      <c r="AF1383" s="31"/>
      <c r="AG1383" s="31"/>
      <c r="AH1383" s="31"/>
      <c r="AI1383" s="31"/>
    </row>
    <row r="1384" spans="2:35" ht="12"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  <c r="R1384" s="31"/>
      <c r="S1384" s="31"/>
      <c r="T1384" s="31"/>
      <c r="U1384" s="31"/>
      <c r="V1384" s="31"/>
      <c r="W1384" s="31"/>
      <c r="X1384" s="31"/>
      <c r="Y1384" s="31"/>
      <c r="Z1384" s="31"/>
      <c r="AA1384" s="31"/>
      <c r="AB1384" s="31"/>
      <c r="AC1384" s="31"/>
      <c r="AD1384" s="31"/>
      <c r="AE1384" s="31"/>
      <c r="AF1384" s="31"/>
      <c r="AG1384" s="31"/>
      <c r="AH1384" s="31"/>
      <c r="AI1384" s="31"/>
    </row>
    <row r="1385" spans="2:35" ht="12"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  <c r="R1385" s="31"/>
      <c r="S1385" s="31"/>
      <c r="T1385" s="31"/>
      <c r="U1385" s="31"/>
      <c r="V1385" s="31"/>
      <c r="W1385" s="31"/>
      <c r="X1385" s="31"/>
      <c r="Y1385" s="31"/>
      <c r="Z1385" s="31"/>
      <c r="AA1385" s="31"/>
      <c r="AB1385" s="31"/>
      <c r="AC1385" s="31"/>
      <c r="AD1385" s="31"/>
      <c r="AE1385" s="31"/>
      <c r="AF1385" s="31"/>
      <c r="AG1385" s="31"/>
      <c r="AH1385" s="31"/>
      <c r="AI1385" s="31"/>
    </row>
    <row r="1386" spans="2:35" ht="12"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  <c r="R1386" s="31"/>
      <c r="S1386" s="31"/>
      <c r="T1386" s="31"/>
      <c r="U1386" s="31"/>
      <c r="V1386" s="31"/>
      <c r="W1386" s="31"/>
      <c r="X1386" s="31"/>
      <c r="Y1386" s="31"/>
      <c r="Z1386" s="31"/>
      <c r="AA1386" s="31"/>
      <c r="AB1386" s="31"/>
      <c r="AC1386" s="31"/>
      <c r="AD1386" s="31"/>
      <c r="AE1386" s="31"/>
      <c r="AF1386" s="31"/>
      <c r="AG1386" s="31"/>
      <c r="AH1386" s="31"/>
      <c r="AI1386" s="31"/>
    </row>
    <row r="1387" spans="2:35" ht="12"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1"/>
      <c r="AD1387" s="31"/>
      <c r="AE1387" s="31"/>
      <c r="AF1387" s="31"/>
      <c r="AG1387" s="31"/>
      <c r="AH1387" s="31"/>
      <c r="AI1387" s="31"/>
    </row>
    <row r="1388" spans="2:35" ht="12"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1"/>
      <c r="AD1388" s="31"/>
      <c r="AE1388" s="31"/>
      <c r="AF1388" s="31"/>
      <c r="AG1388" s="31"/>
      <c r="AH1388" s="31"/>
      <c r="AI1388" s="31"/>
    </row>
    <row r="1389" spans="2:35" ht="12"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1"/>
      <c r="AD1389" s="31"/>
      <c r="AE1389" s="31"/>
      <c r="AF1389" s="31"/>
      <c r="AG1389" s="31"/>
      <c r="AH1389" s="31"/>
      <c r="AI1389" s="31"/>
    </row>
    <row r="1390" spans="2:35" ht="12"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  <c r="R1390" s="31"/>
      <c r="S1390" s="31"/>
      <c r="T1390" s="31"/>
      <c r="U1390" s="31"/>
      <c r="V1390" s="31"/>
      <c r="W1390" s="31"/>
      <c r="X1390" s="31"/>
      <c r="Y1390" s="31"/>
      <c r="Z1390" s="31"/>
      <c r="AA1390" s="31"/>
      <c r="AB1390" s="31"/>
      <c r="AC1390" s="31"/>
      <c r="AD1390" s="31"/>
      <c r="AE1390" s="31"/>
      <c r="AF1390" s="31"/>
      <c r="AG1390" s="31"/>
      <c r="AH1390" s="31"/>
      <c r="AI1390" s="31"/>
    </row>
    <row r="1391" spans="2:35" ht="12"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  <c r="R1391" s="31"/>
      <c r="S1391" s="31"/>
      <c r="T1391" s="31"/>
      <c r="U1391" s="31"/>
      <c r="V1391" s="31"/>
      <c r="W1391" s="31"/>
      <c r="X1391" s="31"/>
      <c r="Y1391" s="31"/>
      <c r="Z1391" s="31"/>
      <c r="AA1391" s="31"/>
      <c r="AB1391" s="31"/>
      <c r="AC1391" s="31"/>
      <c r="AD1391" s="31"/>
      <c r="AE1391" s="31"/>
      <c r="AF1391" s="31"/>
      <c r="AG1391" s="31"/>
      <c r="AH1391" s="31"/>
      <c r="AI1391" s="31"/>
    </row>
    <row r="1392" spans="2:35" ht="12"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  <c r="R1392" s="31"/>
      <c r="S1392" s="31"/>
      <c r="T1392" s="31"/>
      <c r="U1392" s="31"/>
      <c r="V1392" s="31"/>
      <c r="W1392" s="31"/>
      <c r="X1392" s="31"/>
      <c r="Y1392" s="31"/>
      <c r="Z1392" s="31"/>
      <c r="AA1392" s="31"/>
      <c r="AB1392" s="31"/>
      <c r="AC1392" s="31"/>
      <c r="AD1392" s="31"/>
      <c r="AE1392" s="31"/>
      <c r="AF1392" s="31"/>
      <c r="AG1392" s="31"/>
      <c r="AH1392" s="31"/>
      <c r="AI1392" s="31"/>
    </row>
    <row r="1393" spans="2:35" ht="12"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  <c r="R1393" s="31"/>
      <c r="S1393" s="31"/>
      <c r="T1393" s="31"/>
      <c r="U1393" s="31"/>
      <c r="V1393" s="31"/>
      <c r="W1393" s="31"/>
      <c r="X1393" s="31"/>
      <c r="Y1393" s="31"/>
      <c r="Z1393" s="31"/>
      <c r="AA1393" s="31"/>
      <c r="AB1393" s="31"/>
      <c r="AC1393" s="31"/>
      <c r="AD1393" s="31"/>
      <c r="AE1393" s="31"/>
      <c r="AF1393" s="31"/>
      <c r="AG1393" s="31"/>
      <c r="AH1393" s="31"/>
      <c r="AI1393" s="31"/>
    </row>
    <row r="1394" spans="2:35" ht="12"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  <c r="R1394" s="31"/>
      <c r="S1394" s="31"/>
      <c r="T1394" s="31"/>
      <c r="U1394" s="31"/>
      <c r="V1394" s="31"/>
      <c r="W1394" s="31"/>
      <c r="X1394" s="31"/>
      <c r="Y1394" s="31"/>
      <c r="Z1394" s="31"/>
      <c r="AA1394" s="31"/>
      <c r="AB1394" s="31"/>
      <c r="AC1394" s="31"/>
      <c r="AD1394" s="31"/>
      <c r="AE1394" s="31"/>
      <c r="AF1394" s="31"/>
      <c r="AG1394" s="31"/>
      <c r="AH1394" s="31"/>
      <c r="AI1394" s="31"/>
    </row>
    <row r="1395" spans="2:35" ht="12"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  <c r="R1395" s="31"/>
      <c r="S1395" s="31"/>
      <c r="T1395" s="31"/>
      <c r="U1395" s="31"/>
      <c r="V1395" s="31"/>
      <c r="W1395" s="31"/>
      <c r="X1395" s="31"/>
      <c r="Y1395" s="31"/>
      <c r="Z1395" s="31"/>
      <c r="AA1395" s="31"/>
      <c r="AB1395" s="31"/>
      <c r="AC1395" s="31"/>
      <c r="AD1395" s="31"/>
      <c r="AE1395" s="31"/>
      <c r="AF1395" s="31"/>
      <c r="AG1395" s="31"/>
      <c r="AH1395" s="31"/>
      <c r="AI1395" s="31"/>
    </row>
    <row r="1396" spans="2:35" ht="12"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  <c r="R1396" s="31"/>
      <c r="S1396" s="31"/>
      <c r="T1396" s="31"/>
      <c r="U1396" s="31"/>
      <c r="V1396" s="31"/>
      <c r="W1396" s="31"/>
      <c r="X1396" s="31"/>
      <c r="Y1396" s="31"/>
      <c r="Z1396" s="31"/>
      <c r="AA1396" s="31"/>
      <c r="AB1396" s="31"/>
      <c r="AC1396" s="31"/>
      <c r="AD1396" s="31"/>
      <c r="AE1396" s="31"/>
      <c r="AF1396" s="31"/>
      <c r="AG1396" s="31"/>
      <c r="AH1396" s="31"/>
      <c r="AI1396" s="31"/>
    </row>
    <row r="1397" spans="2:35" ht="12"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1"/>
      <c r="AD1397" s="31"/>
      <c r="AE1397" s="31"/>
      <c r="AF1397" s="31"/>
      <c r="AG1397" s="31"/>
      <c r="AH1397" s="31"/>
      <c r="AI1397" s="31"/>
    </row>
    <row r="1398" spans="2:35" ht="12"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1"/>
      <c r="AD1398" s="31"/>
      <c r="AE1398" s="31"/>
      <c r="AF1398" s="31"/>
      <c r="AG1398" s="31"/>
      <c r="AH1398" s="31"/>
      <c r="AI1398" s="31"/>
    </row>
    <row r="1399" spans="2:35" ht="12"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1"/>
      <c r="AD1399" s="31"/>
      <c r="AE1399" s="31"/>
      <c r="AF1399" s="31"/>
      <c r="AG1399" s="31"/>
      <c r="AH1399" s="31"/>
      <c r="AI1399" s="31"/>
    </row>
    <row r="1400" spans="2:35" ht="12"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  <c r="R1400" s="31"/>
      <c r="S1400" s="31"/>
      <c r="T1400" s="31"/>
      <c r="U1400" s="31"/>
      <c r="V1400" s="31"/>
      <c r="W1400" s="31"/>
      <c r="X1400" s="31"/>
      <c r="Y1400" s="31"/>
      <c r="Z1400" s="31"/>
      <c r="AA1400" s="31"/>
      <c r="AB1400" s="31"/>
      <c r="AC1400" s="31"/>
      <c r="AD1400" s="31"/>
      <c r="AE1400" s="31"/>
      <c r="AF1400" s="31"/>
      <c r="AG1400" s="31"/>
      <c r="AH1400" s="31"/>
      <c r="AI1400" s="31"/>
    </row>
    <row r="1401" spans="2:35" ht="12"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  <c r="R1401" s="31"/>
      <c r="S1401" s="31"/>
      <c r="T1401" s="31"/>
      <c r="U1401" s="31"/>
      <c r="V1401" s="31"/>
      <c r="W1401" s="31"/>
      <c r="X1401" s="31"/>
      <c r="Y1401" s="31"/>
      <c r="Z1401" s="31"/>
      <c r="AA1401" s="31"/>
      <c r="AB1401" s="31"/>
      <c r="AC1401" s="31"/>
      <c r="AD1401" s="31"/>
      <c r="AE1401" s="31"/>
      <c r="AF1401" s="31"/>
      <c r="AG1401" s="31"/>
      <c r="AH1401" s="31"/>
      <c r="AI1401" s="31"/>
    </row>
    <row r="1402" spans="2:35" ht="12"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  <c r="R1402" s="31"/>
      <c r="S1402" s="31"/>
      <c r="T1402" s="31"/>
      <c r="U1402" s="31"/>
      <c r="V1402" s="31"/>
      <c r="W1402" s="31"/>
      <c r="X1402" s="31"/>
      <c r="Y1402" s="31"/>
      <c r="Z1402" s="31"/>
      <c r="AA1402" s="31"/>
      <c r="AB1402" s="31"/>
      <c r="AC1402" s="31"/>
      <c r="AD1402" s="31"/>
      <c r="AE1402" s="31"/>
      <c r="AF1402" s="31"/>
      <c r="AG1402" s="31"/>
      <c r="AH1402" s="31"/>
      <c r="AI1402" s="31"/>
    </row>
    <row r="1403" spans="2:35" ht="12"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  <c r="R1403" s="31"/>
      <c r="S1403" s="31"/>
      <c r="T1403" s="31"/>
      <c r="U1403" s="31"/>
      <c r="V1403" s="31"/>
      <c r="W1403" s="31"/>
      <c r="X1403" s="31"/>
      <c r="Y1403" s="31"/>
      <c r="Z1403" s="31"/>
      <c r="AA1403" s="31"/>
      <c r="AB1403" s="31"/>
      <c r="AC1403" s="31"/>
      <c r="AD1403" s="31"/>
      <c r="AE1403" s="31"/>
      <c r="AF1403" s="31"/>
      <c r="AG1403" s="31"/>
      <c r="AH1403" s="31"/>
      <c r="AI1403" s="31"/>
    </row>
    <row r="1404" spans="2:35" ht="12"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  <c r="R1404" s="31"/>
      <c r="S1404" s="31"/>
      <c r="T1404" s="31"/>
      <c r="U1404" s="31"/>
      <c r="V1404" s="31"/>
      <c r="W1404" s="31"/>
      <c r="X1404" s="31"/>
      <c r="Y1404" s="31"/>
      <c r="Z1404" s="31"/>
      <c r="AA1404" s="31"/>
      <c r="AB1404" s="31"/>
      <c r="AC1404" s="31"/>
      <c r="AD1404" s="31"/>
      <c r="AE1404" s="31"/>
      <c r="AF1404" s="31"/>
      <c r="AG1404" s="31"/>
      <c r="AH1404" s="31"/>
      <c r="AI1404" s="31"/>
    </row>
    <row r="1405" spans="2:35" ht="12"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  <c r="R1405" s="31"/>
      <c r="S1405" s="31"/>
      <c r="T1405" s="31"/>
      <c r="U1405" s="31"/>
      <c r="V1405" s="31"/>
      <c r="W1405" s="31"/>
      <c r="X1405" s="31"/>
      <c r="Y1405" s="31"/>
      <c r="Z1405" s="31"/>
      <c r="AA1405" s="31"/>
      <c r="AB1405" s="31"/>
      <c r="AC1405" s="31"/>
      <c r="AD1405" s="31"/>
      <c r="AE1405" s="31"/>
      <c r="AF1405" s="31"/>
      <c r="AG1405" s="31"/>
      <c r="AH1405" s="31"/>
      <c r="AI1405" s="31"/>
    </row>
    <row r="1406" spans="2:35" ht="12"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  <c r="R1406" s="31"/>
      <c r="S1406" s="31"/>
      <c r="T1406" s="31"/>
      <c r="U1406" s="31"/>
      <c r="V1406" s="31"/>
      <c r="W1406" s="31"/>
      <c r="X1406" s="31"/>
      <c r="Y1406" s="31"/>
      <c r="Z1406" s="31"/>
      <c r="AA1406" s="31"/>
      <c r="AB1406" s="31"/>
      <c r="AC1406" s="31"/>
      <c r="AD1406" s="31"/>
      <c r="AE1406" s="31"/>
      <c r="AF1406" s="31"/>
      <c r="AG1406" s="31"/>
      <c r="AH1406" s="31"/>
      <c r="AI1406" s="31"/>
    </row>
    <row r="1407" spans="2:35" ht="12"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1"/>
      <c r="AD1407" s="31"/>
      <c r="AE1407" s="31"/>
      <c r="AF1407" s="31"/>
      <c r="AG1407" s="31"/>
      <c r="AH1407" s="31"/>
      <c r="AI1407" s="31"/>
    </row>
    <row r="1408" spans="2:35" ht="12"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1"/>
      <c r="AD1408" s="31"/>
      <c r="AE1408" s="31"/>
      <c r="AF1408" s="31"/>
      <c r="AG1408" s="31"/>
      <c r="AH1408" s="31"/>
      <c r="AI1408" s="31"/>
    </row>
    <row r="1409" spans="2:35" ht="12"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1"/>
      <c r="AD1409" s="31"/>
      <c r="AE1409" s="31"/>
      <c r="AF1409" s="31"/>
      <c r="AG1409" s="31"/>
      <c r="AH1409" s="31"/>
      <c r="AI1409" s="31"/>
    </row>
    <row r="1410" spans="2:35" ht="12"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  <c r="R1410" s="31"/>
      <c r="S1410" s="31"/>
      <c r="T1410" s="31"/>
      <c r="U1410" s="31"/>
      <c r="V1410" s="31"/>
      <c r="W1410" s="31"/>
      <c r="X1410" s="31"/>
      <c r="Y1410" s="31"/>
      <c r="Z1410" s="31"/>
      <c r="AA1410" s="31"/>
      <c r="AB1410" s="31"/>
      <c r="AC1410" s="31"/>
      <c r="AD1410" s="31"/>
      <c r="AE1410" s="31"/>
      <c r="AF1410" s="31"/>
      <c r="AG1410" s="31"/>
      <c r="AH1410" s="31"/>
      <c r="AI1410" s="31"/>
    </row>
    <row r="1411" spans="2:35" ht="12"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  <c r="R1411" s="31"/>
      <c r="S1411" s="31"/>
      <c r="T1411" s="31"/>
      <c r="U1411" s="31"/>
      <c r="V1411" s="31"/>
      <c r="W1411" s="31"/>
      <c r="X1411" s="31"/>
      <c r="Y1411" s="31"/>
      <c r="Z1411" s="31"/>
      <c r="AA1411" s="31"/>
      <c r="AB1411" s="31"/>
      <c r="AC1411" s="31"/>
      <c r="AD1411" s="31"/>
      <c r="AE1411" s="31"/>
      <c r="AF1411" s="31"/>
      <c r="AG1411" s="31"/>
      <c r="AH1411" s="31"/>
      <c r="AI1411" s="31"/>
    </row>
    <row r="1412" spans="2:35" ht="12"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  <c r="R1412" s="31"/>
      <c r="S1412" s="31"/>
      <c r="T1412" s="31"/>
      <c r="U1412" s="31"/>
      <c r="V1412" s="31"/>
      <c r="W1412" s="31"/>
      <c r="X1412" s="31"/>
      <c r="Y1412" s="31"/>
      <c r="Z1412" s="31"/>
      <c r="AA1412" s="31"/>
      <c r="AB1412" s="31"/>
      <c r="AC1412" s="31"/>
      <c r="AD1412" s="31"/>
      <c r="AE1412" s="31"/>
      <c r="AF1412" s="31"/>
      <c r="AG1412" s="31"/>
      <c r="AH1412" s="31"/>
      <c r="AI1412" s="31"/>
    </row>
    <row r="1413" spans="2:35" ht="12"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  <c r="R1413" s="31"/>
      <c r="S1413" s="31"/>
      <c r="T1413" s="31"/>
      <c r="U1413" s="31"/>
      <c r="V1413" s="31"/>
      <c r="W1413" s="31"/>
      <c r="X1413" s="31"/>
      <c r="Y1413" s="31"/>
      <c r="Z1413" s="31"/>
      <c r="AA1413" s="31"/>
      <c r="AB1413" s="31"/>
      <c r="AC1413" s="31"/>
      <c r="AD1413" s="31"/>
      <c r="AE1413" s="31"/>
      <c r="AF1413" s="31"/>
      <c r="AG1413" s="31"/>
      <c r="AH1413" s="31"/>
      <c r="AI1413" s="31"/>
    </row>
    <row r="1414" spans="2:35" ht="12"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  <c r="R1414" s="31"/>
      <c r="S1414" s="31"/>
      <c r="T1414" s="31"/>
      <c r="U1414" s="31"/>
      <c r="V1414" s="31"/>
      <c r="W1414" s="31"/>
      <c r="X1414" s="31"/>
      <c r="Y1414" s="31"/>
      <c r="Z1414" s="31"/>
      <c r="AA1414" s="31"/>
      <c r="AB1414" s="31"/>
      <c r="AC1414" s="31"/>
      <c r="AD1414" s="31"/>
      <c r="AE1414" s="31"/>
      <c r="AF1414" s="31"/>
      <c r="AG1414" s="31"/>
      <c r="AH1414" s="31"/>
      <c r="AI1414" s="31"/>
    </row>
    <row r="1415" spans="2:35" ht="12"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  <c r="R1415" s="31"/>
      <c r="S1415" s="31"/>
      <c r="T1415" s="31"/>
      <c r="U1415" s="31"/>
      <c r="V1415" s="31"/>
      <c r="W1415" s="31"/>
      <c r="X1415" s="31"/>
      <c r="Y1415" s="31"/>
      <c r="Z1415" s="31"/>
      <c r="AA1415" s="31"/>
      <c r="AB1415" s="31"/>
      <c r="AC1415" s="31"/>
      <c r="AD1415" s="31"/>
      <c r="AE1415" s="31"/>
      <c r="AF1415" s="31"/>
      <c r="AG1415" s="31"/>
      <c r="AH1415" s="31"/>
      <c r="AI1415" s="31"/>
    </row>
    <row r="1416" spans="2:35" ht="12"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  <c r="R1416" s="31"/>
      <c r="S1416" s="31"/>
      <c r="T1416" s="31"/>
      <c r="U1416" s="31"/>
      <c r="V1416" s="31"/>
      <c r="W1416" s="31"/>
      <c r="X1416" s="31"/>
      <c r="Y1416" s="31"/>
      <c r="Z1416" s="31"/>
      <c r="AA1416" s="31"/>
      <c r="AB1416" s="31"/>
      <c r="AC1416" s="31"/>
      <c r="AD1416" s="31"/>
      <c r="AE1416" s="31"/>
      <c r="AF1416" s="31"/>
      <c r="AG1416" s="31"/>
      <c r="AH1416" s="31"/>
      <c r="AI1416" s="31"/>
    </row>
    <row r="1417" spans="2:35" ht="12"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1"/>
      <c r="AD1417" s="31"/>
      <c r="AE1417" s="31"/>
      <c r="AF1417" s="31"/>
      <c r="AG1417" s="31"/>
      <c r="AH1417" s="31"/>
      <c r="AI1417" s="31"/>
    </row>
    <row r="1418" spans="2:35" ht="12"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1"/>
      <c r="AD1418" s="31"/>
      <c r="AE1418" s="31"/>
      <c r="AF1418" s="31"/>
      <c r="AG1418" s="31"/>
      <c r="AH1418" s="31"/>
      <c r="AI1418" s="31"/>
    </row>
    <row r="1419" spans="2:35" ht="12"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1"/>
      <c r="AD1419" s="31"/>
      <c r="AE1419" s="31"/>
      <c r="AF1419" s="31"/>
      <c r="AG1419" s="31"/>
      <c r="AH1419" s="31"/>
      <c r="AI1419" s="31"/>
    </row>
    <row r="1420" spans="2:35" ht="12"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  <c r="R1420" s="31"/>
      <c r="S1420" s="31"/>
      <c r="T1420" s="31"/>
      <c r="U1420" s="31"/>
      <c r="V1420" s="31"/>
      <c r="W1420" s="31"/>
      <c r="X1420" s="31"/>
      <c r="Y1420" s="31"/>
      <c r="Z1420" s="31"/>
      <c r="AA1420" s="31"/>
      <c r="AB1420" s="31"/>
      <c r="AC1420" s="31"/>
      <c r="AD1420" s="31"/>
      <c r="AE1420" s="31"/>
      <c r="AF1420" s="31"/>
      <c r="AG1420" s="31"/>
      <c r="AH1420" s="31"/>
      <c r="AI1420" s="31"/>
    </row>
    <row r="1421" spans="2:35" ht="12"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  <c r="R1421" s="31"/>
      <c r="S1421" s="31"/>
      <c r="T1421" s="31"/>
      <c r="U1421" s="31"/>
      <c r="V1421" s="31"/>
      <c r="W1421" s="31"/>
      <c r="X1421" s="31"/>
      <c r="Y1421" s="31"/>
      <c r="Z1421" s="31"/>
      <c r="AA1421" s="31"/>
      <c r="AB1421" s="31"/>
      <c r="AC1421" s="31"/>
      <c r="AD1421" s="31"/>
      <c r="AE1421" s="31"/>
      <c r="AF1421" s="31"/>
      <c r="AG1421" s="31"/>
      <c r="AH1421" s="31"/>
      <c r="AI1421" s="31"/>
    </row>
    <row r="1422" spans="2:35" ht="12"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  <c r="R1422" s="31"/>
      <c r="S1422" s="31"/>
      <c r="T1422" s="31"/>
      <c r="U1422" s="31"/>
      <c r="V1422" s="31"/>
      <c r="W1422" s="31"/>
      <c r="X1422" s="31"/>
      <c r="Y1422" s="31"/>
      <c r="Z1422" s="31"/>
      <c r="AA1422" s="31"/>
      <c r="AB1422" s="31"/>
      <c r="AC1422" s="31"/>
      <c r="AD1422" s="31"/>
      <c r="AE1422" s="31"/>
      <c r="AF1422" s="31"/>
      <c r="AG1422" s="31"/>
      <c r="AH1422" s="31"/>
      <c r="AI1422" s="31"/>
    </row>
    <row r="1423" spans="2:35" ht="12"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  <c r="R1423" s="31"/>
      <c r="S1423" s="31"/>
      <c r="T1423" s="31"/>
      <c r="U1423" s="31"/>
      <c r="V1423" s="31"/>
      <c r="W1423" s="31"/>
      <c r="X1423" s="31"/>
      <c r="Y1423" s="31"/>
      <c r="Z1423" s="31"/>
      <c r="AA1423" s="31"/>
      <c r="AB1423" s="31"/>
      <c r="AC1423" s="31"/>
      <c r="AD1423" s="31"/>
      <c r="AE1423" s="31"/>
      <c r="AF1423" s="31"/>
      <c r="AG1423" s="31"/>
      <c r="AH1423" s="31"/>
      <c r="AI1423" s="31"/>
    </row>
    <row r="1424" spans="2:35" ht="12"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  <c r="R1424" s="31"/>
      <c r="S1424" s="31"/>
      <c r="T1424" s="31"/>
      <c r="U1424" s="31"/>
      <c r="V1424" s="31"/>
      <c r="W1424" s="31"/>
      <c r="X1424" s="31"/>
      <c r="Y1424" s="31"/>
      <c r="Z1424" s="31"/>
      <c r="AA1424" s="31"/>
      <c r="AB1424" s="31"/>
      <c r="AC1424" s="31"/>
      <c r="AD1424" s="31"/>
      <c r="AE1424" s="31"/>
      <c r="AF1424" s="31"/>
      <c r="AG1424" s="31"/>
      <c r="AH1424" s="31"/>
      <c r="AI1424" s="31"/>
    </row>
    <row r="1425" spans="2:35" ht="12"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  <c r="R1425" s="31"/>
      <c r="S1425" s="31"/>
      <c r="T1425" s="31"/>
      <c r="U1425" s="31"/>
      <c r="V1425" s="31"/>
      <c r="W1425" s="31"/>
      <c r="X1425" s="31"/>
      <c r="Y1425" s="31"/>
      <c r="Z1425" s="31"/>
      <c r="AA1425" s="31"/>
      <c r="AB1425" s="31"/>
      <c r="AC1425" s="31"/>
      <c r="AD1425" s="31"/>
      <c r="AE1425" s="31"/>
      <c r="AF1425" s="31"/>
      <c r="AG1425" s="31"/>
      <c r="AH1425" s="31"/>
      <c r="AI1425" s="31"/>
    </row>
    <row r="1426" spans="2:35" ht="12"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  <c r="R1426" s="31"/>
      <c r="S1426" s="31"/>
      <c r="T1426" s="31"/>
      <c r="U1426" s="31"/>
      <c r="V1426" s="31"/>
      <c r="W1426" s="31"/>
      <c r="X1426" s="31"/>
      <c r="Y1426" s="31"/>
      <c r="Z1426" s="31"/>
      <c r="AA1426" s="31"/>
      <c r="AB1426" s="31"/>
      <c r="AC1426" s="31"/>
      <c r="AD1426" s="31"/>
      <c r="AE1426" s="31"/>
      <c r="AF1426" s="31"/>
      <c r="AG1426" s="31"/>
      <c r="AH1426" s="31"/>
      <c r="AI1426" s="31"/>
    </row>
    <row r="1427" spans="2:35" ht="12"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1"/>
      <c r="AD1427" s="31"/>
      <c r="AE1427" s="31"/>
      <c r="AF1427" s="31"/>
      <c r="AG1427" s="31"/>
      <c r="AH1427" s="31"/>
      <c r="AI1427" s="31"/>
    </row>
    <row r="1428" spans="2:35" ht="12"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1"/>
      <c r="AD1428" s="31"/>
      <c r="AE1428" s="31"/>
      <c r="AF1428" s="31"/>
      <c r="AG1428" s="31"/>
      <c r="AH1428" s="31"/>
      <c r="AI1428" s="31"/>
    </row>
    <row r="1429" spans="2:35" ht="12"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1"/>
      <c r="AD1429" s="31"/>
      <c r="AE1429" s="31"/>
      <c r="AF1429" s="31"/>
      <c r="AG1429" s="31"/>
      <c r="AH1429" s="31"/>
      <c r="AI1429" s="31"/>
    </row>
    <row r="1430" spans="2:35" ht="12"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  <c r="R1430" s="31"/>
      <c r="S1430" s="31"/>
      <c r="T1430" s="31"/>
      <c r="U1430" s="31"/>
      <c r="V1430" s="31"/>
      <c r="W1430" s="31"/>
      <c r="X1430" s="31"/>
      <c r="Y1430" s="31"/>
      <c r="Z1430" s="31"/>
      <c r="AA1430" s="31"/>
      <c r="AB1430" s="31"/>
      <c r="AC1430" s="31"/>
      <c r="AD1430" s="31"/>
      <c r="AE1430" s="31"/>
      <c r="AF1430" s="31"/>
      <c r="AG1430" s="31"/>
      <c r="AH1430" s="31"/>
      <c r="AI1430" s="31"/>
    </row>
    <row r="1431" spans="2:35" ht="12"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  <c r="R1431" s="31"/>
      <c r="S1431" s="31"/>
      <c r="T1431" s="31"/>
      <c r="U1431" s="31"/>
      <c r="V1431" s="31"/>
      <c r="W1431" s="31"/>
      <c r="X1431" s="31"/>
      <c r="Y1431" s="31"/>
      <c r="Z1431" s="31"/>
      <c r="AA1431" s="31"/>
      <c r="AB1431" s="31"/>
      <c r="AC1431" s="31"/>
      <c r="AD1431" s="31"/>
      <c r="AE1431" s="31"/>
      <c r="AF1431" s="31"/>
      <c r="AG1431" s="31"/>
      <c r="AH1431" s="31"/>
      <c r="AI1431" s="31"/>
    </row>
    <row r="1432" spans="2:35" ht="12"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  <c r="R1432" s="31"/>
      <c r="S1432" s="31"/>
      <c r="T1432" s="31"/>
      <c r="U1432" s="31"/>
      <c r="V1432" s="31"/>
      <c r="W1432" s="31"/>
      <c r="X1432" s="31"/>
      <c r="Y1432" s="31"/>
      <c r="Z1432" s="31"/>
      <c r="AA1432" s="31"/>
      <c r="AB1432" s="31"/>
      <c r="AC1432" s="31"/>
      <c r="AD1432" s="31"/>
      <c r="AE1432" s="31"/>
      <c r="AF1432" s="31"/>
      <c r="AG1432" s="31"/>
      <c r="AH1432" s="31"/>
      <c r="AI1432" s="31"/>
    </row>
    <row r="1433" spans="2:35" ht="12"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  <c r="R1433" s="31"/>
      <c r="S1433" s="31"/>
      <c r="T1433" s="31"/>
      <c r="U1433" s="31"/>
      <c r="V1433" s="31"/>
      <c r="W1433" s="31"/>
      <c r="X1433" s="31"/>
      <c r="Y1433" s="31"/>
      <c r="Z1433" s="31"/>
      <c r="AA1433" s="31"/>
      <c r="AB1433" s="31"/>
      <c r="AC1433" s="31"/>
      <c r="AD1433" s="31"/>
      <c r="AE1433" s="31"/>
      <c r="AF1433" s="31"/>
      <c r="AG1433" s="31"/>
      <c r="AH1433" s="31"/>
      <c r="AI1433" s="31"/>
    </row>
    <row r="1434" spans="2:35" ht="12"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  <c r="R1434" s="31"/>
      <c r="S1434" s="31"/>
      <c r="T1434" s="31"/>
      <c r="U1434" s="31"/>
      <c r="V1434" s="31"/>
      <c r="W1434" s="31"/>
      <c r="X1434" s="31"/>
      <c r="Y1434" s="31"/>
      <c r="Z1434" s="31"/>
      <c r="AA1434" s="31"/>
      <c r="AB1434" s="31"/>
      <c r="AC1434" s="31"/>
      <c r="AD1434" s="31"/>
      <c r="AE1434" s="31"/>
      <c r="AF1434" s="31"/>
      <c r="AG1434" s="31"/>
      <c r="AH1434" s="31"/>
      <c r="AI1434" s="31"/>
    </row>
    <row r="1435" spans="2:35" ht="12"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  <c r="R1435" s="31"/>
      <c r="S1435" s="31"/>
      <c r="T1435" s="31"/>
      <c r="U1435" s="31"/>
      <c r="V1435" s="31"/>
      <c r="W1435" s="31"/>
      <c r="X1435" s="31"/>
      <c r="Y1435" s="31"/>
      <c r="Z1435" s="31"/>
      <c r="AA1435" s="31"/>
      <c r="AB1435" s="31"/>
      <c r="AC1435" s="31"/>
      <c r="AD1435" s="31"/>
      <c r="AE1435" s="31"/>
      <c r="AF1435" s="31"/>
      <c r="AG1435" s="31"/>
      <c r="AH1435" s="31"/>
      <c r="AI1435" s="31"/>
    </row>
    <row r="1436" spans="2:35" ht="12"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  <c r="R1436" s="31"/>
      <c r="S1436" s="31"/>
      <c r="T1436" s="31"/>
      <c r="U1436" s="31"/>
      <c r="V1436" s="31"/>
      <c r="W1436" s="31"/>
      <c r="X1436" s="31"/>
      <c r="Y1436" s="31"/>
      <c r="Z1436" s="31"/>
      <c r="AA1436" s="31"/>
      <c r="AB1436" s="31"/>
      <c r="AC1436" s="31"/>
      <c r="AD1436" s="31"/>
      <c r="AE1436" s="31"/>
      <c r="AF1436" s="31"/>
      <c r="AG1436" s="31"/>
      <c r="AH1436" s="31"/>
      <c r="AI1436" s="31"/>
    </row>
    <row r="1437" spans="2:35" ht="12"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1"/>
      <c r="AD1437" s="31"/>
      <c r="AE1437" s="31"/>
      <c r="AF1437" s="31"/>
      <c r="AG1437" s="31"/>
      <c r="AH1437" s="31"/>
      <c r="AI1437" s="31"/>
    </row>
    <row r="1438" spans="2:35" ht="12"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1"/>
      <c r="AD1438" s="31"/>
      <c r="AE1438" s="31"/>
      <c r="AF1438" s="31"/>
      <c r="AG1438" s="31"/>
      <c r="AH1438" s="31"/>
      <c r="AI1438" s="31"/>
    </row>
    <row r="1439" spans="2:35" ht="12"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1"/>
      <c r="AD1439" s="31"/>
      <c r="AE1439" s="31"/>
      <c r="AF1439" s="31"/>
      <c r="AG1439" s="31"/>
      <c r="AH1439" s="31"/>
      <c r="AI1439" s="31"/>
    </row>
    <row r="1440" spans="2:35" ht="12"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  <c r="R1440" s="31"/>
      <c r="S1440" s="31"/>
      <c r="T1440" s="31"/>
      <c r="U1440" s="31"/>
      <c r="V1440" s="31"/>
      <c r="W1440" s="31"/>
      <c r="X1440" s="31"/>
      <c r="Y1440" s="31"/>
      <c r="Z1440" s="31"/>
      <c r="AA1440" s="31"/>
      <c r="AB1440" s="31"/>
      <c r="AC1440" s="31"/>
      <c r="AD1440" s="31"/>
      <c r="AE1440" s="31"/>
      <c r="AF1440" s="31"/>
      <c r="AG1440" s="31"/>
      <c r="AH1440" s="31"/>
      <c r="AI1440" s="31"/>
    </row>
    <row r="1441" spans="2:35" ht="12"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  <c r="R1441" s="31"/>
      <c r="S1441" s="31"/>
      <c r="T1441" s="31"/>
      <c r="U1441" s="31"/>
      <c r="V1441" s="31"/>
      <c r="W1441" s="31"/>
      <c r="X1441" s="31"/>
      <c r="Y1441" s="31"/>
      <c r="Z1441" s="31"/>
      <c r="AA1441" s="31"/>
      <c r="AB1441" s="31"/>
      <c r="AC1441" s="31"/>
      <c r="AD1441" s="31"/>
      <c r="AE1441" s="31"/>
      <c r="AF1441" s="31"/>
      <c r="AG1441" s="31"/>
      <c r="AH1441" s="31"/>
      <c r="AI1441" s="31"/>
    </row>
    <row r="1442" spans="2:35" ht="12"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  <c r="R1442" s="31"/>
      <c r="S1442" s="31"/>
      <c r="T1442" s="31"/>
      <c r="U1442" s="31"/>
      <c r="V1442" s="31"/>
      <c r="W1442" s="31"/>
      <c r="X1442" s="31"/>
      <c r="Y1442" s="31"/>
      <c r="Z1442" s="31"/>
      <c r="AA1442" s="31"/>
      <c r="AB1442" s="31"/>
      <c r="AC1442" s="31"/>
      <c r="AD1442" s="31"/>
      <c r="AE1442" s="31"/>
      <c r="AF1442" s="31"/>
      <c r="AG1442" s="31"/>
      <c r="AH1442" s="31"/>
      <c r="AI1442" s="31"/>
    </row>
    <row r="1443" spans="2:35" ht="12"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  <c r="R1443" s="31"/>
      <c r="S1443" s="31"/>
      <c r="T1443" s="31"/>
      <c r="U1443" s="31"/>
      <c r="V1443" s="31"/>
      <c r="W1443" s="31"/>
      <c r="X1443" s="31"/>
      <c r="Y1443" s="31"/>
      <c r="Z1443" s="31"/>
      <c r="AA1443" s="31"/>
      <c r="AB1443" s="31"/>
      <c r="AC1443" s="31"/>
      <c r="AD1443" s="31"/>
      <c r="AE1443" s="31"/>
      <c r="AF1443" s="31"/>
      <c r="AG1443" s="31"/>
      <c r="AH1443" s="31"/>
      <c r="AI1443" s="31"/>
    </row>
    <row r="1444" spans="2:35" ht="12"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  <c r="R1444" s="31"/>
      <c r="S1444" s="31"/>
      <c r="T1444" s="31"/>
      <c r="U1444" s="31"/>
      <c r="V1444" s="31"/>
      <c r="W1444" s="31"/>
      <c r="X1444" s="31"/>
      <c r="Y1444" s="31"/>
      <c r="Z1444" s="31"/>
      <c r="AA1444" s="31"/>
      <c r="AB1444" s="31"/>
      <c r="AC1444" s="31"/>
      <c r="AD1444" s="31"/>
      <c r="AE1444" s="31"/>
      <c r="AF1444" s="31"/>
      <c r="AG1444" s="31"/>
      <c r="AH1444" s="31"/>
      <c r="AI1444" s="31"/>
    </row>
    <row r="1445" spans="2:35" ht="12"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  <c r="R1445" s="31"/>
      <c r="S1445" s="31"/>
      <c r="T1445" s="31"/>
      <c r="U1445" s="31"/>
      <c r="V1445" s="31"/>
      <c r="W1445" s="31"/>
      <c r="X1445" s="31"/>
      <c r="Y1445" s="31"/>
      <c r="Z1445" s="31"/>
      <c r="AA1445" s="31"/>
      <c r="AB1445" s="31"/>
      <c r="AC1445" s="31"/>
      <c r="AD1445" s="31"/>
      <c r="AE1445" s="31"/>
      <c r="AF1445" s="31"/>
      <c r="AG1445" s="31"/>
      <c r="AH1445" s="31"/>
      <c r="AI1445" s="31"/>
    </row>
    <row r="1446" spans="2:35" ht="12"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  <c r="R1446" s="31"/>
      <c r="S1446" s="31"/>
      <c r="T1446" s="31"/>
      <c r="U1446" s="31"/>
      <c r="V1446" s="31"/>
      <c r="W1446" s="31"/>
      <c r="X1446" s="31"/>
      <c r="Y1446" s="31"/>
      <c r="Z1446" s="31"/>
      <c r="AA1446" s="31"/>
      <c r="AB1446" s="31"/>
      <c r="AC1446" s="31"/>
      <c r="AD1446" s="31"/>
      <c r="AE1446" s="31"/>
      <c r="AF1446" s="31"/>
      <c r="AG1446" s="31"/>
      <c r="AH1446" s="31"/>
      <c r="AI1446" s="31"/>
    </row>
    <row r="1447" spans="2:35" ht="12"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1"/>
      <c r="AD1447" s="31"/>
      <c r="AE1447" s="31"/>
      <c r="AF1447" s="31"/>
      <c r="AG1447" s="31"/>
      <c r="AH1447" s="31"/>
      <c r="AI1447" s="31"/>
    </row>
    <row r="1448" spans="2:35" ht="12"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1"/>
      <c r="AD1448" s="31"/>
      <c r="AE1448" s="31"/>
      <c r="AF1448" s="31"/>
      <c r="AG1448" s="31"/>
      <c r="AH1448" s="31"/>
      <c r="AI1448" s="31"/>
    </row>
    <row r="1449" spans="2:35" ht="12"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1"/>
      <c r="AD1449" s="31"/>
      <c r="AE1449" s="31"/>
      <c r="AF1449" s="31"/>
      <c r="AG1449" s="31"/>
      <c r="AH1449" s="31"/>
      <c r="AI1449" s="31"/>
    </row>
    <row r="1450" spans="2:35" ht="12"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  <c r="R1450" s="31"/>
      <c r="S1450" s="31"/>
      <c r="T1450" s="31"/>
      <c r="U1450" s="31"/>
      <c r="V1450" s="31"/>
      <c r="W1450" s="31"/>
      <c r="X1450" s="31"/>
      <c r="Y1450" s="31"/>
      <c r="Z1450" s="31"/>
      <c r="AA1450" s="31"/>
      <c r="AB1450" s="31"/>
      <c r="AC1450" s="31"/>
      <c r="AD1450" s="31"/>
      <c r="AE1450" s="31"/>
      <c r="AF1450" s="31"/>
      <c r="AG1450" s="31"/>
      <c r="AH1450" s="31"/>
      <c r="AI1450" s="31"/>
    </row>
    <row r="1451" spans="2:35" ht="12"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  <c r="R1451" s="31"/>
      <c r="S1451" s="31"/>
      <c r="T1451" s="31"/>
      <c r="U1451" s="31"/>
      <c r="V1451" s="31"/>
      <c r="W1451" s="31"/>
      <c r="X1451" s="31"/>
      <c r="Y1451" s="31"/>
      <c r="Z1451" s="31"/>
      <c r="AA1451" s="31"/>
      <c r="AB1451" s="31"/>
      <c r="AC1451" s="31"/>
      <c r="AD1451" s="31"/>
      <c r="AE1451" s="31"/>
      <c r="AF1451" s="31"/>
      <c r="AG1451" s="31"/>
      <c r="AH1451" s="31"/>
      <c r="AI1451" s="31"/>
    </row>
    <row r="1452" spans="2:35" ht="12"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  <c r="R1452" s="31"/>
      <c r="S1452" s="31"/>
      <c r="T1452" s="31"/>
      <c r="U1452" s="31"/>
      <c r="V1452" s="31"/>
      <c r="W1452" s="31"/>
      <c r="X1452" s="31"/>
      <c r="Y1452" s="31"/>
      <c r="Z1452" s="31"/>
      <c r="AA1452" s="31"/>
      <c r="AB1452" s="31"/>
      <c r="AC1452" s="31"/>
      <c r="AD1452" s="31"/>
      <c r="AE1452" s="31"/>
      <c r="AF1452" s="31"/>
      <c r="AG1452" s="31"/>
      <c r="AH1452" s="31"/>
      <c r="AI1452" s="31"/>
    </row>
    <row r="1453" spans="2:35" ht="12"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  <c r="R1453" s="31"/>
      <c r="S1453" s="31"/>
      <c r="T1453" s="31"/>
      <c r="U1453" s="31"/>
      <c r="V1453" s="31"/>
      <c r="W1453" s="31"/>
      <c r="X1453" s="31"/>
      <c r="Y1453" s="31"/>
      <c r="Z1453" s="31"/>
      <c r="AA1453" s="31"/>
      <c r="AB1453" s="31"/>
      <c r="AC1453" s="31"/>
      <c r="AD1453" s="31"/>
      <c r="AE1453" s="31"/>
      <c r="AF1453" s="31"/>
      <c r="AG1453" s="31"/>
      <c r="AH1453" s="31"/>
      <c r="AI1453" s="31"/>
    </row>
    <row r="1454" spans="2:35" ht="12"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  <c r="R1454" s="31"/>
      <c r="S1454" s="31"/>
      <c r="T1454" s="31"/>
      <c r="U1454" s="31"/>
      <c r="V1454" s="31"/>
      <c r="W1454" s="31"/>
      <c r="X1454" s="31"/>
      <c r="Y1454" s="31"/>
      <c r="Z1454" s="31"/>
      <c r="AA1454" s="31"/>
      <c r="AB1454" s="31"/>
      <c r="AC1454" s="31"/>
      <c r="AD1454" s="31"/>
      <c r="AE1454" s="31"/>
      <c r="AF1454" s="31"/>
      <c r="AG1454" s="31"/>
      <c r="AH1454" s="31"/>
      <c r="AI1454" s="31"/>
    </row>
    <row r="1455" spans="2:35" ht="12"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  <c r="R1455" s="31"/>
      <c r="S1455" s="31"/>
      <c r="T1455" s="31"/>
      <c r="U1455" s="31"/>
      <c r="V1455" s="31"/>
      <c r="W1455" s="31"/>
      <c r="X1455" s="31"/>
      <c r="Y1455" s="31"/>
      <c r="Z1455" s="31"/>
      <c r="AA1455" s="31"/>
      <c r="AB1455" s="31"/>
      <c r="AC1455" s="31"/>
      <c r="AD1455" s="31"/>
      <c r="AE1455" s="31"/>
      <c r="AF1455" s="31"/>
      <c r="AG1455" s="31"/>
      <c r="AH1455" s="31"/>
      <c r="AI1455" s="31"/>
    </row>
    <row r="1456" spans="2:35" ht="12"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  <c r="R1456" s="31"/>
      <c r="S1456" s="31"/>
      <c r="T1456" s="31"/>
      <c r="U1456" s="31"/>
      <c r="V1456" s="31"/>
      <c r="W1456" s="31"/>
      <c r="X1456" s="31"/>
      <c r="Y1456" s="31"/>
      <c r="Z1456" s="31"/>
      <c r="AA1456" s="31"/>
      <c r="AB1456" s="31"/>
      <c r="AC1456" s="31"/>
      <c r="AD1456" s="31"/>
      <c r="AE1456" s="31"/>
      <c r="AF1456" s="31"/>
      <c r="AG1456" s="31"/>
      <c r="AH1456" s="31"/>
      <c r="AI1456" s="31"/>
    </row>
    <row r="1457" spans="2:35" ht="12"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1"/>
      <c r="AD1457" s="31"/>
      <c r="AE1457" s="31"/>
      <c r="AF1457" s="31"/>
      <c r="AG1457" s="31"/>
      <c r="AH1457" s="31"/>
      <c r="AI1457" s="31"/>
    </row>
    <row r="1458" spans="2:35" ht="12"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1"/>
      <c r="AD1458" s="31"/>
      <c r="AE1458" s="31"/>
      <c r="AF1458" s="31"/>
      <c r="AG1458" s="31"/>
      <c r="AH1458" s="31"/>
      <c r="AI1458" s="31"/>
    </row>
    <row r="1459" spans="2:35" ht="12"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1"/>
      <c r="AD1459" s="31"/>
      <c r="AE1459" s="31"/>
      <c r="AF1459" s="31"/>
      <c r="AG1459" s="31"/>
      <c r="AH1459" s="31"/>
      <c r="AI1459" s="31"/>
    </row>
    <row r="1460" spans="2:35" ht="12"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  <c r="R1460" s="31"/>
      <c r="S1460" s="31"/>
      <c r="T1460" s="31"/>
      <c r="U1460" s="31"/>
      <c r="V1460" s="31"/>
      <c r="W1460" s="31"/>
      <c r="X1460" s="31"/>
      <c r="Y1460" s="31"/>
      <c r="Z1460" s="31"/>
      <c r="AA1460" s="31"/>
      <c r="AB1460" s="31"/>
      <c r="AC1460" s="31"/>
      <c r="AD1460" s="31"/>
      <c r="AE1460" s="31"/>
      <c r="AF1460" s="31"/>
      <c r="AG1460" s="31"/>
      <c r="AH1460" s="31"/>
      <c r="AI1460" s="31"/>
    </row>
    <row r="1461" spans="2:35" ht="12"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  <c r="R1461" s="31"/>
      <c r="S1461" s="31"/>
      <c r="T1461" s="31"/>
      <c r="U1461" s="31"/>
      <c r="V1461" s="31"/>
      <c r="W1461" s="31"/>
      <c r="X1461" s="31"/>
      <c r="Y1461" s="31"/>
      <c r="Z1461" s="31"/>
      <c r="AA1461" s="31"/>
      <c r="AB1461" s="31"/>
      <c r="AC1461" s="31"/>
      <c r="AD1461" s="31"/>
      <c r="AE1461" s="31"/>
      <c r="AF1461" s="31"/>
      <c r="AG1461" s="31"/>
      <c r="AH1461" s="31"/>
      <c r="AI1461" s="31"/>
    </row>
    <row r="1462" spans="2:35" ht="12"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  <c r="R1462" s="31"/>
      <c r="S1462" s="31"/>
      <c r="T1462" s="31"/>
      <c r="U1462" s="31"/>
      <c r="V1462" s="31"/>
      <c r="W1462" s="31"/>
      <c r="X1462" s="31"/>
      <c r="Y1462" s="31"/>
      <c r="Z1462" s="31"/>
      <c r="AA1462" s="31"/>
      <c r="AB1462" s="31"/>
      <c r="AC1462" s="31"/>
      <c r="AD1462" s="31"/>
      <c r="AE1462" s="31"/>
      <c r="AF1462" s="31"/>
      <c r="AG1462" s="31"/>
      <c r="AH1462" s="31"/>
      <c r="AI1462" s="31"/>
    </row>
    <row r="1463" spans="2:35" ht="12"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  <c r="R1463" s="31"/>
      <c r="S1463" s="31"/>
      <c r="T1463" s="31"/>
      <c r="U1463" s="31"/>
      <c r="V1463" s="31"/>
      <c r="W1463" s="31"/>
      <c r="X1463" s="31"/>
      <c r="Y1463" s="31"/>
      <c r="Z1463" s="31"/>
      <c r="AA1463" s="31"/>
      <c r="AB1463" s="31"/>
      <c r="AC1463" s="31"/>
      <c r="AD1463" s="31"/>
      <c r="AE1463" s="31"/>
      <c r="AF1463" s="31"/>
      <c r="AG1463" s="31"/>
      <c r="AH1463" s="31"/>
      <c r="AI1463" s="31"/>
    </row>
    <row r="1464" spans="2:35" ht="12"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  <c r="R1464" s="31"/>
      <c r="S1464" s="31"/>
      <c r="T1464" s="31"/>
      <c r="U1464" s="31"/>
      <c r="V1464" s="31"/>
      <c r="W1464" s="31"/>
      <c r="X1464" s="31"/>
      <c r="Y1464" s="31"/>
      <c r="Z1464" s="31"/>
      <c r="AA1464" s="31"/>
      <c r="AB1464" s="31"/>
      <c r="AC1464" s="31"/>
      <c r="AD1464" s="31"/>
      <c r="AE1464" s="31"/>
      <c r="AF1464" s="31"/>
      <c r="AG1464" s="31"/>
      <c r="AH1464" s="31"/>
      <c r="AI1464" s="31"/>
    </row>
    <row r="1465" spans="2:35" ht="12"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  <c r="R1465" s="31"/>
      <c r="S1465" s="31"/>
      <c r="T1465" s="31"/>
      <c r="U1465" s="31"/>
      <c r="V1465" s="31"/>
      <c r="W1465" s="31"/>
      <c r="X1465" s="31"/>
      <c r="Y1465" s="31"/>
      <c r="Z1465" s="31"/>
      <c r="AA1465" s="31"/>
      <c r="AB1465" s="31"/>
      <c r="AC1465" s="31"/>
      <c r="AD1465" s="31"/>
      <c r="AE1465" s="31"/>
      <c r="AF1465" s="31"/>
      <c r="AG1465" s="31"/>
      <c r="AH1465" s="31"/>
      <c r="AI1465" s="31"/>
    </row>
    <row r="1466" spans="2:35" ht="12"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  <c r="R1466" s="31"/>
      <c r="S1466" s="31"/>
      <c r="T1466" s="31"/>
      <c r="U1466" s="31"/>
      <c r="V1466" s="31"/>
      <c r="W1466" s="31"/>
      <c r="X1466" s="31"/>
      <c r="Y1466" s="31"/>
      <c r="Z1466" s="31"/>
      <c r="AA1466" s="31"/>
      <c r="AB1466" s="31"/>
      <c r="AC1466" s="31"/>
      <c r="AD1466" s="31"/>
      <c r="AE1466" s="31"/>
      <c r="AF1466" s="31"/>
      <c r="AG1466" s="31"/>
      <c r="AH1466" s="31"/>
      <c r="AI1466" s="31"/>
    </row>
    <row r="1467" spans="2:35" ht="12"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1"/>
      <c r="AD1467" s="31"/>
      <c r="AE1467" s="31"/>
      <c r="AF1467" s="31"/>
      <c r="AG1467" s="31"/>
      <c r="AH1467" s="31"/>
      <c r="AI1467" s="31"/>
    </row>
    <row r="1468" spans="2:35" ht="12"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1"/>
      <c r="AD1468" s="31"/>
      <c r="AE1468" s="31"/>
      <c r="AF1468" s="31"/>
      <c r="AG1468" s="31"/>
      <c r="AH1468" s="31"/>
      <c r="AI1468" s="31"/>
    </row>
    <row r="1469" spans="2:35" ht="12"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1"/>
      <c r="AD1469" s="31"/>
      <c r="AE1469" s="31"/>
      <c r="AF1469" s="31"/>
      <c r="AG1469" s="31"/>
      <c r="AH1469" s="31"/>
      <c r="AI1469" s="31"/>
    </row>
    <row r="1470" spans="2:35" ht="12"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  <c r="R1470" s="31"/>
      <c r="S1470" s="31"/>
      <c r="T1470" s="31"/>
      <c r="U1470" s="31"/>
      <c r="V1470" s="31"/>
      <c r="W1470" s="31"/>
      <c r="X1470" s="31"/>
      <c r="Y1470" s="31"/>
      <c r="Z1470" s="31"/>
      <c r="AA1470" s="31"/>
      <c r="AB1470" s="31"/>
      <c r="AC1470" s="31"/>
      <c r="AD1470" s="31"/>
      <c r="AE1470" s="31"/>
      <c r="AF1470" s="31"/>
      <c r="AG1470" s="31"/>
      <c r="AH1470" s="31"/>
      <c r="AI1470" s="31"/>
    </row>
    <row r="1471" spans="2:35" ht="12"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  <c r="R1471" s="31"/>
      <c r="S1471" s="31"/>
      <c r="T1471" s="31"/>
      <c r="U1471" s="31"/>
      <c r="V1471" s="31"/>
      <c r="W1471" s="31"/>
      <c r="X1471" s="31"/>
      <c r="Y1471" s="31"/>
      <c r="Z1471" s="31"/>
      <c r="AA1471" s="31"/>
      <c r="AB1471" s="31"/>
      <c r="AC1471" s="31"/>
      <c r="AD1471" s="31"/>
      <c r="AE1471" s="31"/>
      <c r="AF1471" s="31"/>
      <c r="AG1471" s="31"/>
      <c r="AH1471" s="31"/>
      <c r="AI1471" s="31"/>
    </row>
    <row r="1472" spans="2:35" ht="12"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  <c r="R1472" s="31"/>
      <c r="S1472" s="31"/>
      <c r="T1472" s="31"/>
      <c r="U1472" s="31"/>
      <c r="V1472" s="31"/>
      <c r="W1472" s="31"/>
      <c r="X1472" s="31"/>
      <c r="Y1472" s="31"/>
      <c r="Z1472" s="31"/>
      <c r="AA1472" s="31"/>
      <c r="AB1472" s="31"/>
      <c r="AC1472" s="31"/>
      <c r="AD1472" s="31"/>
      <c r="AE1472" s="31"/>
      <c r="AF1472" s="31"/>
      <c r="AG1472" s="31"/>
      <c r="AH1472" s="31"/>
      <c r="AI1472" s="31"/>
    </row>
    <row r="1473" spans="2:35" ht="12"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  <c r="R1473" s="31"/>
      <c r="S1473" s="31"/>
      <c r="T1473" s="31"/>
      <c r="U1473" s="31"/>
      <c r="V1473" s="31"/>
      <c r="W1473" s="31"/>
      <c r="X1473" s="31"/>
      <c r="Y1473" s="31"/>
      <c r="Z1473" s="31"/>
      <c r="AA1473" s="31"/>
      <c r="AB1473" s="31"/>
      <c r="AC1473" s="31"/>
      <c r="AD1473" s="31"/>
      <c r="AE1473" s="31"/>
      <c r="AF1473" s="31"/>
      <c r="AG1473" s="31"/>
      <c r="AH1473" s="31"/>
      <c r="AI1473" s="31"/>
    </row>
    <row r="1474" spans="2:35" ht="12"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  <c r="R1474" s="31"/>
      <c r="S1474" s="31"/>
      <c r="T1474" s="31"/>
      <c r="U1474" s="31"/>
      <c r="V1474" s="31"/>
      <c r="W1474" s="31"/>
      <c r="X1474" s="31"/>
      <c r="Y1474" s="31"/>
      <c r="Z1474" s="31"/>
      <c r="AA1474" s="31"/>
      <c r="AB1474" s="31"/>
      <c r="AC1474" s="31"/>
      <c r="AD1474" s="31"/>
      <c r="AE1474" s="31"/>
      <c r="AF1474" s="31"/>
      <c r="AG1474" s="31"/>
      <c r="AH1474" s="31"/>
      <c r="AI1474" s="31"/>
    </row>
    <row r="1475" spans="2:35" ht="12"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  <c r="R1475" s="31"/>
      <c r="S1475" s="31"/>
      <c r="T1475" s="31"/>
      <c r="U1475" s="31"/>
      <c r="V1475" s="31"/>
      <c r="W1475" s="31"/>
      <c r="X1475" s="31"/>
      <c r="Y1475" s="31"/>
      <c r="Z1475" s="31"/>
      <c r="AA1475" s="31"/>
      <c r="AB1475" s="31"/>
      <c r="AC1475" s="31"/>
      <c r="AD1475" s="31"/>
      <c r="AE1475" s="31"/>
      <c r="AF1475" s="31"/>
      <c r="AG1475" s="31"/>
      <c r="AH1475" s="31"/>
      <c r="AI1475" s="31"/>
    </row>
    <row r="1476" spans="2:35" ht="12"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  <c r="R1476" s="31"/>
      <c r="S1476" s="31"/>
      <c r="T1476" s="31"/>
      <c r="U1476" s="31"/>
      <c r="V1476" s="31"/>
      <c r="W1476" s="31"/>
      <c r="X1476" s="31"/>
      <c r="Y1476" s="31"/>
      <c r="Z1476" s="31"/>
      <c r="AA1476" s="31"/>
      <c r="AB1476" s="31"/>
      <c r="AC1476" s="31"/>
      <c r="AD1476" s="31"/>
      <c r="AE1476" s="31"/>
      <c r="AF1476" s="31"/>
      <c r="AG1476" s="31"/>
      <c r="AH1476" s="31"/>
      <c r="AI1476" s="31"/>
    </row>
    <row r="1477" spans="2:35" ht="12"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1"/>
      <c r="AD1477" s="31"/>
      <c r="AE1477" s="31"/>
      <c r="AF1477" s="31"/>
      <c r="AG1477" s="31"/>
      <c r="AH1477" s="31"/>
      <c r="AI1477" s="31"/>
    </row>
    <row r="1478" spans="2:35" ht="12"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1"/>
      <c r="AD1478" s="31"/>
      <c r="AE1478" s="31"/>
      <c r="AF1478" s="31"/>
      <c r="AG1478" s="31"/>
      <c r="AH1478" s="31"/>
      <c r="AI1478" s="31"/>
    </row>
    <row r="1479" spans="2:35" ht="12"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1"/>
      <c r="AD1479" s="31"/>
      <c r="AE1479" s="31"/>
      <c r="AF1479" s="31"/>
      <c r="AG1479" s="31"/>
      <c r="AH1479" s="31"/>
      <c r="AI1479" s="31"/>
    </row>
    <row r="1480" spans="2:35" ht="12"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  <c r="R1480" s="31"/>
      <c r="S1480" s="31"/>
      <c r="T1480" s="31"/>
      <c r="U1480" s="31"/>
      <c r="V1480" s="31"/>
      <c r="W1480" s="31"/>
      <c r="X1480" s="31"/>
      <c r="Y1480" s="31"/>
      <c r="Z1480" s="31"/>
      <c r="AA1480" s="31"/>
      <c r="AB1480" s="31"/>
      <c r="AC1480" s="31"/>
      <c r="AD1480" s="31"/>
      <c r="AE1480" s="31"/>
      <c r="AF1480" s="31"/>
      <c r="AG1480" s="31"/>
      <c r="AH1480" s="31"/>
      <c r="AI1480" s="31"/>
    </row>
    <row r="1481" spans="2:35" ht="12"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  <c r="R1481" s="31"/>
      <c r="S1481" s="31"/>
      <c r="T1481" s="31"/>
      <c r="U1481" s="31"/>
      <c r="V1481" s="31"/>
      <c r="W1481" s="31"/>
      <c r="X1481" s="31"/>
      <c r="Y1481" s="31"/>
      <c r="Z1481" s="31"/>
      <c r="AA1481" s="31"/>
      <c r="AB1481" s="31"/>
      <c r="AC1481" s="31"/>
      <c r="AD1481" s="31"/>
      <c r="AE1481" s="31"/>
      <c r="AF1481" s="31"/>
      <c r="AG1481" s="31"/>
      <c r="AH1481" s="31"/>
      <c r="AI1481" s="31"/>
    </row>
    <row r="1482" spans="2:35" ht="12"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  <c r="R1482" s="31"/>
      <c r="S1482" s="31"/>
      <c r="T1482" s="31"/>
      <c r="U1482" s="31"/>
      <c r="V1482" s="31"/>
      <c r="W1482" s="31"/>
      <c r="X1482" s="31"/>
      <c r="Y1482" s="31"/>
      <c r="Z1482" s="31"/>
      <c r="AA1482" s="31"/>
      <c r="AB1482" s="31"/>
      <c r="AC1482" s="31"/>
      <c r="AD1482" s="31"/>
      <c r="AE1482" s="31"/>
      <c r="AF1482" s="31"/>
      <c r="AG1482" s="31"/>
      <c r="AH1482" s="31"/>
      <c r="AI1482" s="31"/>
    </row>
    <row r="1483" spans="2:35" ht="12"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  <c r="R1483" s="31"/>
      <c r="S1483" s="31"/>
      <c r="T1483" s="31"/>
      <c r="U1483" s="31"/>
      <c r="V1483" s="31"/>
      <c r="W1483" s="31"/>
      <c r="X1483" s="31"/>
      <c r="Y1483" s="31"/>
      <c r="Z1483" s="31"/>
      <c r="AA1483" s="31"/>
      <c r="AB1483" s="31"/>
      <c r="AC1483" s="31"/>
      <c r="AD1483" s="31"/>
      <c r="AE1483" s="31"/>
      <c r="AF1483" s="31"/>
      <c r="AG1483" s="31"/>
      <c r="AH1483" s="31"/>
      <c r="AI1483" s="31"/>
    </row>
    <row r="1484" spans="2:35" ht="12"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  <c r="R1484" s="31"/>
      <c r="S1484" s="31"/>
      <c r="T1484" s="31"/>
      <c r="U1484" s="31"/>
      <c r="V1484" s="31"/>
      <c r="W1484" s="31"/>
      <c r="X1484" s="31"/>
      <c r="Y1484" s="31"/>
      <c r="Z1484" s="31"/>
      <c r="AA1484" s="31"/>
      <c r="AB1484" s="31"/>
      <c r="AC1484" s="31"/>
      <c r="AD1484" s="31"/>
      <c r="AE1484" s="31"/>
      <c r="AF1484" s="31"/>
      <c r="AG1484" s="31"/>
      <c r="AH1484" s="31"/>
      <c r="AI1484" s="31"/>
    </row>
    <row r="1485" spans="2:35" ht="12"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  <c r="R1485" s="31"/>
      <c r="S1485" s="31"/>
      <c r="T1485" s="31"/>
      <c r="U1485" s="31"/>
      <c r="V1485" s="31"/>
      <c r="W1485" s="31"/>
      <c r="X1485" s="31"/>
      <c r="Y1485" s="31"/>
      <c r="Z1485" s="31"/>
      <c r="AA1485" s="31"/>
      <c r="AB1485" s="31"/>
      <c r="AC1485" s="31"/>
      <c r="AD1485" s="31"/>
      <c r="AE1485" s="31"/>
      <c r="AF1485" s="31"/>
      <c r="AG1485" s="31"/>
      <c r="AH1485" s="31"/>
      <c r="AI1485" s="31"/>
    </row>
    <row r="1486" spans="2:35" ht="12"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  <c r="R1486" s="31"/>
      <c r="S1486" s="31"/>
      <c r="T1486" s="31"/>
      <c r="U1486" s="31"/>
      <c r="V1486" s="31"/>
      <c r="W1486" s="31"/>
      <c r="X1486" s="31"/>
      <c r="Y1486" s="31"/>
      <c r="Z1486" s="31"/>
      <c r="AA1486" s="31"/>
      <c r="AB1486" s="31"/>
      <c r="AC1486" s="31"/>
      <c r="AD1486" s="31"/>
      <c r="AE1486" s="31"/>
      <c r="AF1486" s="31"/>
      <c r="AG1486" s="31"/>
      <c r="AH1486" s="31"/>
      <c r="AI1486" s="31"/>
    </row>
    <row r="1487" spans="2:35" ht="12"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1"/>
      <c r="AD1487" s="31"/>
      <c r="AE1487" s="31"/>
      <c r="AF1487" s="31"/>
      <c r="AG1487" s="31"/>
      <c r="AH1487" s="31"/>
      <c r="AI1487" s="31"/>
    </row>
    <row r="1488" spans="2:35" ht="12"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1"/>
      <c r="AD1488" s="31"/>
      <c r="AE1488" s="31"/>
      <c r="AF1488" s="31"/>
      <c r="AG1488" s="31"/>
      <c r="AH1488" s="31"/>
      <c r="AI1488" s="31"/>
    </row>
    <row r="1489" spans="2:35" ht="12"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1"/>
      <c r="AD1489" s="31"/>
      <c r="AE1489" s="31"/>
      <c r="AF1489" s="31"/>
      <c r="AG1489" s="31"/>
      <c r="AH1489" s="31"/>
      <c r="AI1489" s="31"/>
    </row>
    <row r="1490" spans="2:35" ht="12"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  <c r="R1490" s="31"/>
      <c r="S1490" s="31"/>
      <c r="T1490" s="31"/>
      <c r="U1490" s="31"/>
      <c r="V1490" s="31"/>
      <c r="W1490" s="31"/>
      <c r="X1490" s="31"/>
      <c r="Y1490" s="31"/>
      <c r="Z1490" s="31"/>
      <c r="AA1490" s="31"/>
      <c r="AB1490" s="31"/>
      <c r="AC1490" s="31"/>
      <c r="AD1490" s="31"/>
      <c r="AE1490" s="31"/>
      <c r="AF1490" s="31"/>
      <c r="AG1490" s="31"/>
      <c r="AH1490" s="31"/>
      <c r="AI1490" s="31"/>
    </row>
    <row r="1491" spans="2:35" ht="12"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  <c r="R1491" s="31"/>
      <c r="S1491" s="31"/>
      <c r="T1491" s="31"/>
      <c r="U1491" s="31"/>
      <c r="V1491" s="31"/>
      <c r="W1491" s="31"/>
      <c r="X1491" s="31"/>
      <c r="Y1491" s="31"/>
      <c r="Z1491" s="31"/>
      <c r="AA1491" s="31"/>
      <c r="AB1491" s="31"/>
      <c r="AC1491" s="31"/>
      <c r="AD1491" s="31"/>
      <c r="AE1491" s="31"/>
      <c r="AF1491" s="31"/>
      <c r="AG1491" s="31"/>
      <c r="AH1491" s="31"/>
      <c r="AI1491" s="31"/>
    </row>
    <row r="1492" spans="2:35" ht="12"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  <c r="R1492" s="31"/>
      <c r="S1492" s="31"/>
      <c r="T1492" s="31"/>
      <c r="U1492" s="31"/>
      <c r="V1492" s="31"/>
      <c r="W1492" s="31"/>
      <c r="X1492" s="31"/>
      <c r="Y1492" s="31"/>
      <c r="Z1492" s="31"/>
      <c r="AA1492" s="31"/>
      <c r="AB1492" s="31"/>
      <c r="AC1492" s="31"/>
      <c r="AD1492" s="31"/>
      <c r="AE1492" s="31"/>
      <c r="AF1492" s="31"/>
      <c r="AG1492" s="31"/>
      <c r="AH1492" s="31"/>
      <c r="AI1492" s="31"/>
    </row>
    <row r="1493" spans="2:35" ht="12"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  <c r="R1493" s="31"/>
      <c r="S1493" s="31"/>
      <c r="T1493" s="31"/>
      <c r="U1493" s="31"/>
      <c r="V1493" s="31"/>
      <c r="W1493" s="31"/>
      <c r="X1493" s="31"/>
      <c r="Y1493" s="31"/>
      <c r="Z1493" s="31"/>
      <c r="AA1493" s="31"/>
      <c r="AB1493" s="31"/>
      <c r="AC1493" s="31"/>
      <c r="AD1493" s="31"/>
      <c r="AE1493" s="31"/>
      <c r="AF1493" s="31"/>
      <c r="AG1493" s="31"/>
      <c r="AH1493" s="31"/>
      <c r="AI1493" s="31"/>
    </row>
    <row r="1494" spans="2:35" ht="12"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  <c r="R1494" s="31"/>
      <c r="S1494" s="31"/>
      <c r="T1494" s="31"/>
      <c r="U1494" s="31"/>
      <c r="V1494" s="31"/>
      <c r="W1494" s="31"/>
      <c r="X1494" s="31"/>
      <c r="Y1494" s="31"/>
      <c r="Z1494" s="31"/>
      <c r="AA1494" s="31"/>
      <c r="AB1494" s="31"/>
      <c r="AC1494" s="31"/>
      <c r="AD1494" s="31"/>
      <c r="AE1494" s="31"/>
      <c r="AF1494" s="31"/>
      <c r="AG1494" s="31"/>
      <c r="AH1494" s="31"/>
      <c r="AI1494" s="31"/>
    </row>
    <row r="1495" spans="2:35" ht="12"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  <c r="R1495" s="31"/>
      <c r="S1495" s="31"/>
      <c r="T1495" s="31"/>
      <c r="U1495" s="31"/>
      <c r="V1495" s="31"/>
      <c r="W1495" s="31"/>
      <c r="X1495" s="31"/>
      <c r="Y1495" s="31"/>
      <c r="Z1495" s="31"/>
      <c r="AA1495" s="31"/>
      <c r="AB1495" s="31"/>
      <c r="AC1495" s="31"/>
      <c r="AD1495" s="31"/>
      <c r="AE1495" s="31"/>
      <c r="AF1495" s="31"/>
      <c r="AG1495" s="31"/>
      <c r="AH1495" s="31"/>
      <c r="AI1495" s="31"/>
    </row>
    <row r="1496" spans="2:35" ht="12"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  <c r="R1496" s="31"/>
      <c r="S1496" s="31"/>
      <c r="T1496" s="31"/>
      <c r="U1496" s="31"/>
      <c r="V1496" s="31"/>
      <c r="W1496" s="31"/>
      <c r="X1496" s="31"/>
      <c r="Y1496" s="31"/>
      <c r="Z1496" s="31"/>
      <c r="AA1496" s="31"/>
      <c r="AB1496" s="31"/>
      <c r="AC1496" s="31"/>
      <c r="AD1496" s="31"/>
      <c r="AE1496" s="31"/>
      <c r="AF1496" s="31"/>
      <c r="AG1496" s="31"/>
      <c r="AH1496" s="31"/>
      <c r="AI1496" s="31"/>
    </row>
    <row r="1497" spans="2:35" ht="12"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1"/>
      <c r="AD1497" s="31"/>
      <c r="AE1497" s="31"/>
      <c r="AF1497" s="31"/>
      <c r="AG1497" s="31"/>
      <c r="AH1497" s="31"/>
      <c r="AI1497" s="31"/>
    </row>
    <row r="1498" spans="2:35" ht="12"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1"/>
      <c r="AD1498" s="31"/>
      <c r="AE1498" s="31"/>
      <c r="AF1498" s="31"/>
      <c r="AG1498" s="31"/>
      <c r="AH1498" s="31"/>
      <c r="AI1498" s="31"/>
    </row>
    <row r="1499" spans="2:35" ht="12"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1"/>
      <c r="AD1499" s="31"/>
      <c r="AE1499" s="31"/>
      <c r="AF1499" s="31"/>
      <c r="AG1499" s="31"/>
      <c r="AH1499" s="31"/>
      <c r="AI1499" s="31"/>
    </row>
    <row r="1500" spans="2:35" ht="12"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  <c r="R1500" s="31"/>
      <c r="S1500" s="31"/>
      <c r="T1500" s="31"/>
      <c r="U1500" s="31"/>
      <c r="V1500" s="31"/>
      <c r="W1500" s="31"/>
      <c r="X1500" s="31"/>
      <c r="Y1500" s="31"/>
      <c r="Z1500" s="31"/>
      <c r="AA1500" s="31"/>
      <c r="AB1500" s="31"/>
      <c r="AC1500" s="31"/>
      <c r="AD1500" s="31"/>
      <c r="AE1500" s="31"/>
      <c r="AF1500" s="31"/>
      <c r="AG1500" s="31"/>
      <c r="AH1500" s="31"/>
      <c r="AI1500" s="31"/>
    </row>
    <row r="1501" spans="2:35" ht="12"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  <c r="R1501" s="31"/>
      <c r="S1501" s="31"/>
      <c r="T1501" s="31"/>
      <c r="U1501" s="31"/>
      <c r="V1501" s="31"/>
      <c r="W1501" s="31"/>
      <c r="X1501" s="31"/>
      <c r="Y1501" s="31"/>
      <c r="Z1501" s="31"/>
      <c r="AA1501" s="31"/>
      <c r="AB1501" s="31"/>
      <c r="AC1501" s="31"/>
      <c r="AD1501" s="31"/>
      <c r="AE1501" s="31"/>
      <c r="AF1501" s="31"/>
      <c r="AG1501" s="31"/>
      <c r="AH1501" s="31"/>
      <c r="AI1501" s="31"/>
    </row>
    <row r="1502" spans="2:35" ht="12"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  <c r="R1502" s="31"/>
      <c r="S1502" s="31"/>
      <c r="T1502" s="31"/>
      <c r="U1502" s="31"/>
      <c r="V1502" s="31"/>
      <c r="W1502" s="31"/>
      <c r="X1502" s="31"/>
      <c r="Y1502" s="31"/>
      <c r="Z1502" s="31"/>
      <c r="AA1502" s="31"/>
      <c r="AB1502" s="31"/>
      <c r="AC1502" s="31"/>
      <c r="AD1502" s="31"/>
      <c r="AE1502" s="31"/>
      <c r="AF1502" s="31"/>
      <c r="AG1502" s="31"/>
      <c r="AH1502" s="31"/>
      <c r="AI1502" s="31"/>
    </row>
    <row r="1503" spans="2:35" ht="12"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  <c r="R1503" s="31"/>
      <c r="S1503" s="31"/>
      <c r="T1503" s="31"/>
      <c r="U1503" s="31"/>
      <c r="V1503" s="31"/>
      <c r="W1503" s="31"/>
      <c r="X1503" s="31"/>
      <c r="Y1503" s="31"/>
      <c r="Z1503" s="31"/>
      <c r="AA1503" s="31"/>
      <c r="AB1503" s="31"/>
      <c r="AC1503" s="31"/>
      <c r="AD1503" s="31"/>
      <c r="AE1503" s="31"/>
      <c r="AF1503" s="31"/>
      <c r="AG1503" s="31"/>
      <c r="AH1503" s="31"/>
      <c r="AI1503" s="31"/>
    </row>
    <row r="1504" spans="2:35" ht="12"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  <c r="R1504" s="31"/>
      <c r="S1504" s="31"/>
      <c r="T1504" s="31"/>
      <c r="U1504" s="31"/>
      <c r="V1504" s="31"/>
      <c r="W1504" s="31"/>
      <c r="X1504" s="31"/>
      <c r="Y1504" s="31"/>
      <c r="Z1504" s="31"/>
      <c r="AA1504" s="31"/>
      <c r="AB1504" s="31"/>
      <c r="AC1504" s="31"/>
      <c r="AD1504" s="31"/>
      <c r="AE1504" s="31"/>
      <c r="AF1504" s="31"/>
      <c r="AG1504" s="31"/>
      <c r="AH1504" s="31"/>
      <c r="AI1504" s="31"/>
    </row>
    <row r="1505" spans="2:35" ht="12"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  <c r="R1505" s="31"/>
      <c r="S1505" s="31"/>
      <c r="T1505" s="31"/>
      <c r="U1505" s="31"/>
      <c r="V1505" s="31"/>
      <c r="W1505" s="31"/>
      <c r="X1505" s="31"/>
      <c r="Y1505" s="31"/>
      <c r="Z1505" s="31"/>
      <c r="AA1505" s="31"/>
      <c r="AB1505" s="31"/>
      <c r="AC1505" s="31"/>
      <c r="AD1505" s="31"/>
      <c r="AE1505" s="31"/>
      <c r="AF1505" s="31"/>
      <c r="AG1505" s="31"/>
      <c r="AH1505" s="31"/>
      <c r="AI1505" s="31"/>
    </row>
    <row r="1506" spans="2:35" ht="12"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  <c r="R1506" s="31"/>
      <c r="S1506" s="31"/>
      <c r="T1506" s="31"/>
      <c r="U1506" s="31"/>
      <c r="V1506" s="31"/>
      <c r="W1506" s="31"/>
      <c r="X1506" s="31"/>
      <c r="Y1506" s="31"/>
      <c r="Z1506" s="31"/>
      <c r="AA1506" s="31"/>
      <c r="AB1506" s="31"/>
      <c r="AC1506" s="31"/>
      <c r="AD1506" s="31"/>
      <c r="AE1506" s="31"/>
      <c r="AF1506" s="31"/>
      <c r="AG1506" s="31"/>
      <c r="AH1506" s="31"/>
      <c r="AI1506" s="31"/>
    </row>
    <row r="1507" spans="2:35" ht="12"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1"/>
      <c r="AD1507" s="31"/>
      <c r="AE1507" s="31"/>
      <c r="AF1507" s="31"/>
      <c r="AG1507" s="31"/>
      <c r="AH1507" s="31"/>
      <c r="AI1507" s="31"/>
    </row>
    <row r="1508" spans="2:35" ht="12"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1"/>
      <c r="AD1508" s="31"/>
      <c r="AE1508" s="31"/>
      <c r="AF1508" s="31"/>
      <c r="AG1508" s="31"/>
      <c r="AH1508" s="31"/>
      <c r="AI1508" s="31"/>
    </row>
    <row r="1509" spans="2:35" ht="12"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1"/>
      <c r="AD1509" s="31"/>
      <c r="AE1509" s="31"/>
      <c r="AF1509" s="31"/>
      <c r="AG1509" s="31"/>
      <c r="AH1509" s="31"/>
      <c r="AI1509" s="31"/>
    </row>
    <row r="1510" spans="2:35" ht="12"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  <c r="R1510" s="31"/>
      <c r="S1510" s="31"/>
      <c r="T1510" s="31"/>
      <c r="U1510" s="31"/>
      <c r="V1510" s="31"/>
      <c r="W1510" s="31"/>
      <c r="X1510" s="31"/>
      <c r="Y1510" s="31"/>
      <c r="Z1510" s="31"/>
      <c r="AA1510" s="31"/>
      <c r="AB1510" s="31"/>
      <c r="AC1510" s="31"/>
      <c r="AD1510" s="31"/>
      <c r="AE1510" s="31"/>
      <c r="AF1510" s="31"/>
      <c r="AG1510" s="31"/>
      <c r="AH1510" s="31"/>
      <c r="AI1510" s="31"/>
    </row>
    <row r="1511" spans="2:35" ht="12"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  <c r="R1511" s="31"/>
      <c r="S1511" s="31"/>
      <c r="T1511" s="31"/>
      <c r="U1511" s="31"/>
      <c r="V1511" s="31"/>
      <c r="W1511" s="31"/>
      <c r="X1511" s="31"/>
      <c r="Y1511" s="31"/>
      <c r="Z1511" s="31"/>
      <c r="AA1511" s="31"/>
      <c r="AB1511" s="31"/>
      <c r="AC1511" s="31"/>
      <c r="AD1511" s="31"/>
      <c r="AE1511" s="31"/>
      <c r="AF1511" s="31"/>
      <c r="AG1511" s="31"/>
      <c r="AH1511" s="31"/>
      <c r="AI1511" s="31"/>
    </row>
    <row r="1512" spans="2:35" ht="12"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  <c r="R1512" s="31"/>
      <c r="S1512" s="31"/>
      <c r="T1512" s="31"/>
      <c r="U1512" s="31"/>
      <c r="V1512" s="31"/>
      <c r="W1512" s="31"/>
      <c r="X1512" s="31"/>
      <c r="Y1512" s="31"/>
      <c r="Z1512" s="31"/>
      <c r="AA1512" s="31"/>
      <c r="AB1512" s="31"/>
      <c r="AC1512" s="31"/>
      <c r="AD1512" s="31"/>
      <c r="AE1512" s="31"/>
      <c r="AF1512" s="31"/>
      <c r="AG1512" s="31"/>
      <c r="AH1512" s="31"/>
      <c r="AI1512" s="31"/>
    </row>
    <row r="1513" spans="2:35" ht="12"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  <c r="R1513" s="31"/>
      <c r="S1513" s="31"/>
      <c r="T1513" s="31"/>
      <c r="U1513" s="31"/>
      <c r="V1513" s="31"/>
      <c r="W1513" s="31"/>
      <c r="X1513" s="31"/>
      <c r="Y1513" s="31"/>
      <c r="Z1513" s="31"/>
      <c r="AA1513" s="31"/>
      <c r="AB1513" s="31"/>
      <c r="AC1513" s="31"/>
      <c r="AD1513" s="31"/>
      <c r="AE1513" s="31"/>
      <c r="AF1513" s="31"/>
      <c r="AG1513" s="31"/>
      <c r="AH1513" s="31"/>
      <c r="AI1513" s="31"/>
    </row>
    <row r="1514" spans="2:35" ht="12"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  <c r="R1514" s="31"/>
      <c r="S1514" s="31"/>
      <c r="T1514" s="31"/>
      <c r="U1514" s="31"/>
      <c r="V1514" s="31"/>
      <c r="W1514" s="31"/>
      <c r="X1514" s="31"/>
      <c r="Y1514" s="31"/>
      <c r="Z1514" s="31"/>
      <c r="AA1514" s="31"/>
      <c r="AB1514" s="31"/>
      <c r="AC1514" s="31"/>
      <c r="AD1514" s="31"/>
      <c r="AE1514" s="31"/>
      <c r="AF1514" s="31"/>
      <c r="AG1514" s="31"/>
      <c r="AH1514" s="31"/>
      <c r="AI1514" s="31"/>
    </row>
    <row r="1515" spans="2:35" ht="12"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  <c r="R1515" s="31"/>
      <c r="S1515" s="31"/>
      <c r="T1515" s="31"/>
      <c r="U1515" s="31"/>
      <c r="V1515" s="31"/>
      <c r="W1515" s="31"/>
      <c r="X1515" s="31"/>
      <c r="Y1515" s="31"/>
      <c r="Z1515" s="31"/>
      <c r="AA1515" s="31"/>
      <c r="AB1515" s="31"/>
      <c r="AC1515" s="31"/>
      <c r="AD1515" s="31"/>
      <c r="AE1515" s="31"/>
      <c r="AF1515" s="31"/>
      <c r="AG1515" s="31"/>
      <c r="AH1515" s="31"/>
      <c r="AI1515" s="31"/>
    </row>
    <row r="1516" spans="2:35" ht="12"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  <c r="R1516" s="31"/>
      <c r="S1516" s="31"/>
      <c r="T1516" s="31"/>
      <c r="U1516" s="31"/>
      <c r="V1516" s="31"/>
      <c r="W1516" s="31"/>
      <c r="X1516" s="31"/>
      <c r="Y1516" s="31"/>
      <c r="Z1516" s="31"/>
      <c r="AA1516" s="31"/>
      <c r="AB1516" s="31"/>
      <c r="AC1516" s="31"/>
      <c r="AD1516" s="31"/>
      <c r="AE1516" s="31"/>
      <c r="AF1516" s="31"/>
      <c r="AG1516" s="31"/>
      <c r="AH1516" s="31"/>
      <c r="AI1516" s="31"/>
    </row>
    <row r="1517" spans="2:35" ht="12"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1"/>
      <c r="AD1517" s="31"/>
      <c r="AE1517" s="31"/>
      <c r="AF1517" s="31"/>
      <c r="AG1517" s="31"/>
      <c r="AH1517" s="31"/>
      <c r="AI1517" s="31"/>
    </row>
    <row r="1518" spans="2:35" ht="12"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1"/>
      <c r="AD1518" s="31"/>
      <c r="AE1518" s="31"/>
      <c r="AF1518" s="31"/>
      <c r="AG1518" s="31"/>
      <c r="AH1518" s="31"/>
      <c r="AI1518" s="31"/>
    </row>
    <row r="1519" spans="2:35" ht="12"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1"/>
      <c r="AD1519" s="31"/>
      <c r="AE1519" s="31"/>
      <c r="AF1519" s="31"/>
      <c r="AG1519" s="31"/>
      <c r="AH1519" s="31"/>
      <c r="AI1519" s="31"/>
    </row>
    <row r="1520" spans="2:35" ht="12"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  <c r="R1520" s="31"/>
      <c r="S1520" s="31"/>
      <c r="T1520" s="31"/>
      <c r="U1520" s="31"/>
      <c r="V1520" s="31"/>
      <c r="W1520" s="31"/>
      <c r="X1520" s="31"/>
      <c r="Y1520" s="31"/>
      <c r="Z1520" s="31"/>
      <c r="AA1520" s="31"/>
      <c r="AB1520" s="31"/>
      <c r="AC1520" s="31"/>
      <c r="AD1520" s="31"/>
      <c r="AE1520" s="31"/>
      <c r="AF1520" s="31"/>
      <c r="AG1520" s="31"/>
      <c r="AH1520" s="31"/>
      <c r="AI1520" s="31"/>
    </row>
    <row r="1521" spans="2:35" ht="12"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  <c r="R1521" s="31"/>
      <c r="S1521" s="31"/>
      <c r="T1521" s="31"/>
      <c r="U1521" s="31"/>
      <c r="V1521" s="31"/>
      <c r="W1521" s="31"/>
      <c r="X1521" s="31"/>
      <c r="Y1521" s="31"/>
      <c r="Z1521" s="31"/>
      <c r="AA1521" s="31"/>
      <c r="AB1521" s="31"/>
      <c r="AC1521" s="31"/>
      <c r="AD1521" s="31"/>
      <c r="AE1521" s="31"/>
      <c r="AF1521" s="31"/>
      <c r="AG1521" s="31"/>
      <c r="AH1521" s="31"/>
      <c r="AI1521" s="31"/>
    </row>
    <row r="1522" spans="2:35" ht="12"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  <c r="R1522" s="31"/>
      <c r="S1522" s="31"/>
      <c r="T1522" s="31"/>
      <c r="U1522" s="31"/>
      <c r="V1522" s="31"/>
      <c r="W1522" s="31"/>
      <c r="X1522" s="31"/>
      <c r="Y1522" s="31"/>
      <c r="Z1522" s="31"/>
      <c r="AA1522" s="31"/>
      <c r="AB1522" s="31"/>
      <c r="AC1522" s="31"/>
      <c r="AD1522" s="31"/>
      <c r="AE1522" s="31"/>
      <c r="AF1522" s="31"/>
      <c r="AG1522" s="31"/>
      <c r="AH1522" s="31"/>
      <c r="AI1522" s="31"/>
    </row>
    <row r="1523" spans="2:35" ht="12"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  <c r="R1523" s="31"/>
      <c r="S1523" s="31"/>
      <c r="T1523" s="31"/>
      <c r="U1523" s="31"/>
      <c r="V1523" s="31"/>
      <c r="W1523" s="31"/>
      <c r="X1523" s="31"/>
      <c r="Y1523" s="31"/>
      <c r="Z1523" s="31"/>
      <c r="AA1523" s="31"/>
      <c r="AB1523" s="31"/>
      <c r="AC1523" s="31"/>
      <c r="AD1523" s="31"/>
      <c r="AE1523" s="31"/>
      <c r="AF1523" s="31"/>
      <c r="AG1523" s="31"/>
      <c r="AH1523" s="31"/>
      <c r="AI1523" s="31"/>
    </row>
    <row r="1524" spans="2:35" ht="12"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  <c r="R1524" s="31"/>
      <c r="S1524" s="31"/>
      <c r="T1524" s="31"/>
      <c r="U1524" s="31"/>
      <c r="V1524" s="31"/>
      <c r="W1524" s="31"/>
      <c r="X1524" s="31"/>
      <c r="Y1524" s="31"/>
      <c r="Z1524" s="31"/>
      <c r="AA1524" s="31"/>
      <c r="AB1524" s="31"/>
      <c r="AC1524" s="31"/>
      <c r="AD1524" s="31"/>
      <c r="AE1524" s="31"/>
      <c r="AF1524" s="31"/>
      <c r="AG1524" s="31"/>
      <c r="AH1524" s="31"/>
      <c r="AI1524" s="31"/>
    </row>
    <row r="1525" spans="2:35" ht="12"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  <c r="R1525" s="31"/>
      <c r="S1525" s="31"/>
      <c r="T1525" s="31"/>
      <c r="U1525" s="31"/>
      <c r="V1525" s="31"/>
      <c r="W1525" s="31"/>
      <c r="X1525" s="31"/>
      <c r="Y1525" s="31"/>
      <c r="Z1525" s="31"/>
      <c r="AA1525" s="31"/>
      <c r="AB1525" s="31"/>
      <c r="AC1525" s="31"/>
      <c r="AD1525" s="31"/>
      <c r="AE1525" s="31"/>
      <c r="AF1525" s="31"/>
      <c r="AG1525" s="31"/>
      <c r="AH1525" s="31"/>
      <c r="AI1525" s="31"/>
    </row>
    <row r="1526" spans="2:35" ht="12"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  <c r="R1526" s="31"/>
      <c r="S1526" s="31"/>
      <c r="T1526" s="31"/>
      <c r="U1526" s="31"/>
      <c r="V1526" s="31"/>
      <c r="W1526" s="31"/>
      <c r="X1526" s="31"/>
      <c r="Y1526" s="31"/>
      <c r="Z1526" s="31"/>
      <c r="AA1526" s="31"/>
      <c r="AB1526" s="31"/>
      <c r="AC1526" s="31"/>
      <c r="AD1526" s="31"/>
      <c r="AE1526" s="31"/>
      <c r="AF1526" s="31"/>
      <c r="AG1526" s="31"/>
      <c r="AH1526" s="31"/>
      <c r="AI1526" s="31"/>
    </row>
    <row r="1527" spans="2:35" ht="12"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1"/>
      <c r="AD1527" s="31"/>
      <c r="AE1527" s="31"/>
      <c r="AF1527" s="31"/>
      <c r="AG1527" s="31"/>
      <c r="AH1527" s="31"/>
      <c r="AI1527" s="31"/>
    </row>
    <row r="1528" spans="2:35" ht="12"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1"/>
      <c r="AD1528" s="31"/>
      <c r="AE1528" s="31"/>
      <c r="AF1528" s="31"/>
      <c r="AG1528" s="31"/>
      <c r="AH1528" s="31"/>
      <c r="AI1528" s="31"/>
    </row>
    <row r="1529" spans="2:35" ht="12"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1"/>
      <c r="AD1529" s="31"/>
      <c r="AE1529" s="31"/>
      <c r="AF1529" s="31"/>
      <c r="AG1529" s="31"/>
      <c r="AH1529" s="31"/>
      <c r="AI1529" s="31"/>
    </row>
    <row r="1530" spans="2:35" ht="12"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  <c r="R1530" s="31"/>
      <c r="S1530" s="31"/>
      <c r="T1530" s="31"/>
      <c r="U1530" s="31"/>
      <c r="V1530" s="31"/>
      <c r="W1530" s="31"/>
      <c r="X1530" s="31"/>
      <c r="Y1530" s="31"/>
      <c r="Z1530" s="31"/>
      <c r="AA1530" s="31"/>
      <c r="AB1530" s="31"/>
      <c r="AC1530" s="31"/>
      <c r="AD1530" s="31"/>
      <c r="AE1530" s="31"/>
      <c r="AF1530" s="31"/>
      <c r="AG1530" s="31"/>
      <c r="AH1530" s="31"/>
      <c r="AI1530" s="31"/>
    </row>
    <row r="1531" spans="2:35" ht="12"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  <c r="R1531" s="31"/>
      <c r="S1531" s="31"/>
      <c r="T1531" s="31"/>
      <c r="U1531" s="31"/>
      <c r="V1531" s="31"/>
      <c r="W1531" s="31"/>
      <c r="X1531" s="31"/>
      <c r="Y1531" s="31"/>
      <c r="Z1531" s="31"/>
      <c r="AA1531" s="31"/>
      <c r="AB1531" s="31"/>
      <c r="AC1531" s="31"/>
      <c r="AD1531" s="31"/>
      <c r="AE1531" s="31"/>
      <c r="AF1531" s="31"/>
      <c r="AG1531" s="31"/>
      <c r="AH1531" s="31"/>
      <c r="AI1531" s="31"/>
    </row>
    <row r="1532" spans="2:35" ht="12"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  <c r="R1532" s="31"/>
      <c r="S1532" s="31"/>
      <c r="T1532" s="31"/>
      <c r="U1532" s="31"/>
      <c r="V1532" s="31"/>
      <c r="W1532" s="31"/>
      <c r="X1532" s="31"/>
      <c r="Y1532" s="31"/>
      <c r="Z1532" s="31"/>
      <c r="AA1532" s="31"/>
      <c r="AB1532" s="31"/>
      <c r="AC1532" s="31"/>
      <c r="AD1532" s="31"/>
      <c r="AE1532" s="31"/>
      <c r="AF1532" s="31"/>
      <c r="AG1532" s="31"/>
      <c r="AH1532" s="31"/>
      <c r="AI1532" s="31"/>
    </row>
    <row r="1533" spans="2:35" ht="12"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  <c r="R1533" s="31"/>
      <c r="S1533" s="31"/>
      <c r="T1533" s="31"/>
      <c r="U1533" s="31"/>
      <c r="V1533" s="31"/>
      <c r="W1533" s="31"/>
      <c r="X1533" s="31"/>
      <c r="Y1533" s="31"/>
      <c r="Z1533" s="31"/>
      <c r="AA1533" s="31"/>
      <c r="AB1533" s="31"/>
      <c r="AC1533" s="31"/>
      <c r="AD1533" s="31"/>
      <c r="AE1533" s="31"/>
      <c r="AF1533" s="31"/>
      <c r="AG1533" s="31"/>
      <c r="AH1533" s="31"/>
      <c r="AI1533" s="31"/>
    </row>
    <row r="1534" spans="2:35" ht="12"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  <c r="R1534" s="31"/>
      <c r="S1534" s="31"/>
      <c r="T1534" s="31"/>
      <c r="U1534" s="31"/>
      <c r="V1534" s="31"/>
      <c r="W1534" s="31"/>
      <c r="X1534" s="31"/>
      <c r="Y1534" s="31"/>
      <c r="Z1534" s="31"/>
      <c r="AA1534" s="31"/>
      <c r="AB1534" s="31"/>
      <c r="AC1534" s="31"/>
      <c r="AD1534" s="31"/>
      <c r="AE1534" s="31"/>
      <c r="AF1534" s="31"/>
      <c r="AG1534" s="31"/>
      <c r="AH1534" s="31"/>
      <c r="AI1534" s="31"/>
    </row>
    <row r="1535" spans="2:35" ht="12"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  <c r="R1535" s="31"/>
      <c r="S1535" s="31"/>
      <c r="T1535" s="31"/>
      <c r="U1535" s="31"/>
      <c r="V1535" s="31"/>
      <c r="W1535" s="31"/>
      <c r="X1535" s="31"/>
      <c r="Y1535" s="31"/>
      <c r="Z1535" s="31"/>
      <c r="AA1535" s="31"/>
      <c r="AB1535" s="31"/>
      <c r="AC1535" s="31"/>
      <c r="AD1535" s="31"/>
      <c r="AE1535" s="31"/>
      <c r="AF1535" s="31"/>
      <c r="AG1535" s="31"/>
      <c r="AH1535" s="31"/>
      <c r="AI1535" s="31"/>
    </row>
    <row r="1536" spans="2:35" ht="12"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  <c r="R1536" s="31"/>
      <c r="S1536" s="31"/>
      <c r="T1536" s="31"/>
      <c r="U1536" s="31"/>
      <c r="V1536" s="31"/>
      <c r="W1536" s="31"/>
      <c r="X1536" s="31"/>
      <c r="Y1536" s="31"/>
      <c r="Z1536" s="31"/>
      <c r="AA1536" s="31"/>
      <c r="AB1536" s="31"/>
      <c r="AC1536" s="31"/>
      <c r="AD1536" s="31"/>
      <c r="AE1536" s="31"/>
      <c r="AF1536" s="31"/>
      <c r="AG1536" s="31"/>
      <c r="AH1536" s="31"/>
      <c r="AI1536" s="31"/>
    </row>
    <row r="1537" spans="2:35" ht="12"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1"/>
      <c r="AD1537" s="31"/>
      <c r="AE1537" s="31"/>
      <c r="AF1537" s="31"/>
      <c r="AG1537" s="31"/>
      <c r="AH1537" s="31"/>
      <c r="AI1537" s="31"/>
    </row>
    <row r="1538" spans="2:35" ht="12"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1"/>
      <c r="AD1538" s="31"/>
      <c r="AE1538" s="31"/>
      <c r="AF1538" s="31"/>
      <c r="AG1538" s="31"/>
      <c r="AH1538" s="31"/>
      <c r="AI1538" s="31"/>
    </row>
    <row r="1539" spans="2:35" ht="12"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1"/>
      <c r="AD1539" s="31"/>
      <c r="AE1539" s="31"/>
      <c r="AF1539" s="31"/>
      <c r="AG1539" s="31"/>
      <c r="AH1539" s="31"/>
      <c r="AI1539" s="31"/>
    </row>
    <row r="1540" spans="2:35" ht="12"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  <c r="R1540" s="31"/>
      <c r="S1540" s="31"/>
      <c r="T1540" s="31"/>
      <c r="U1540" s="31"/>
      <c r="V1540" s="31"/>
      <c r="W1540" s="31"/>
      <c r="X1540" s="31"/>
      <c r="Y1540" s="31"/>
      <c r="Z1540" s="31"/>
      <c r="AA1540" s="31"/>
      <c r="AB1540" s="31"/>
      <c r="AC1540" s="31"/>
      <c r="AD1540" s="31"/>
      <c r="AE1540" s="31"/>
      <c r="AF1540" s="31"/>
      <c r="AG1540" s="31"/>
      <c r="AH1540" s="31"/>
      <c r="AI1540" s="31"/>
    </row>
    <row r="1541" spans="2:35" ht="12"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  <c r="R1541" s="31"/>
      <c r="S1541" s="31"/>
      <c r="T1541" s="31"/>
      <c r="U1541" s="31"/>
      <c r="V1541" s="31"/>
      <c r="W1541" s="31"/>
      <c r="X1541" s="31"/>
      <c r="Y1541" s="31"/>
      <c r="Z1541" s="31"/>
      <c r="AA1541" s="31"/>
      <c r="AB1541" s="31"/>
      <c r="AC1541" s="31"/>
      <c r="AD1541" s="31"/>
      <c r="AE1541" s="31"/>
      <c r="AF1541" s="31"/>
      <c r="AG1541" s="31"/>
      <c r="AH1541" s="31"/>
      <c r="AI1541" s="31"/>
    </row>
    <row r="1542" spans="2:35" ht="12"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  <c r="R1542" s="31"/>
      <c r="S1542" s="31"/>
      <c r="T1542" s="31"/>
      <c r="U1542" s="31"/>
      <c r="V1542" s="31"/>
      <c r="W1542" s="31"/>
      <c r="X1542" s="31"/>
      <c r="Y1542" s="31"/>
      <c r="Z1542" s="31"/>
      <c r="AA1542" s="31"/>
      <c r="AB1542" s="31"/>
      <c r="AC1542" s="31"/>
      <c r="AD1542" s="31"/>
      <c r="AE1542" s="31"/>
      <c r="AF1542" s="31"/>
      <c r="AG1542" s="31"/>
      <c r="AH1542" s="31"/>
      <c r="AI1542" s="31"/>
    </row>
    <row r="1543" spans="2:35" ht="12"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  <c r="R1543" s="31"/>
      <c r="S1543" s="31"/>
      <c r="T1543" s="31"/>
      <c r="U1543" s="31"/>
      <c r="V1543" s="31"/>
      <c r="W1543" s="31"/>
      <c r="X1543" s="31"/>
      <c r="Y1543" s="31"/>
      <c r="Z1543" s="31"/>
      <c r="AA1543" s="31"/>
      <c r="AB1543" s="31"/>
      <c r="AC1543" s="31"/>
      <c r="AD1543" s="31"/>
      <c r="AE1543" s="31"/>
      <c r="AF1543" s="31"/>
      <c r="AG1543" s="31"/>
      <c r="AH1543" s="31"/>
      <c r="AI1543" s="31"/>
    </row>
    <row r="1544" spans="2:35" ht="12"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  <c r="R1544" s="31"/>
      <c r="S1544" s="31"/>
      <c r="T1544" s="31"/>
      <c r="U1544" s="31"/>
      <c r="V1544" s="31"/>
      <c r="W1544" s="31"/>
      <c r="X1544" s="31"/>
      <c r="Y1544" s="31"/>
      <c r="Z1544" s="31"/>
      <c r="AA1544" s="31"/>
      <c r="AB1544" s="31"/>
      <c r="AC1544" s="31"/>
      <c r="AD1544" s="31"/>
      <c r="AE1544" s="31"/>
      <c r="AF1544" s="31"/>
      <c r="AG1544" s="31"/>
      <c r="AH1544" s="31"/>
      <c r="AI1544" s="31"/>
    </row>
    <row r="1545" spans="2:35" ht="12"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  <c r="R1545" s="31"/>
      <c r="S1545" s="31"/>
      <c r="T1545" s="31"/>
      <c r="U1545" s="31"/>
      <c r="V1545" s="31"/>
      <c r="W1545" s="31"/>
      <c r="X1545" s="31"/>
      <c r="Y1545" s="31"/>
      <c r="Z1545" s="31"/>
      <c r="AA1545" s="31"/>
      <c r="AB1545" s="31"/>
      <c r="AC1545" s="31"/>
      <c r="AD1545" s="31"/>
      <c r="AE1545" s="31"/>
      <c r="AF1545" s="31"/>
      <c r="AG1545" s="31"/>
      <c r="AH1545" s="31"/>
      <c r="AI1545" s="31"/>
    </row>
    <row r="1546" spans="2:35" ht="12"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  <c r="R1546" s="31"/>
      <c r="S1546" s="31"/>
      <c r="T1546" s="31"/>
      <c r="U1546" s="31"/>
      <c r="V1546" s="31"/>
      <c r="W1546" s="31"/>
      <c r="X1546" s="31"/>
      <c r="Y1546" s="31"/>
      <c r="Z1546" s="31"/>
      <c r="AA1546" s="31"/>
      <c r="AB1546" s="31"/>
      <c r="AC1546" s="31"/>
      <c r="AD1546" s="31"/>
      <c r="AE1546" s="31"/>
      <c r="AF1546" s="31"/>
      <c r="AG1546" s="31"/>
      <c r="AH1546" s="31"/>
      <c r="AI1546" s="31"/>
    </row>
    <row r="1547" spans="2:35" ht="12"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1"/>
      <c r="AD1547" s="31"/>
      <c r="AE1547" s="31"/>
      <c r="AF1547" s="31"/>
      <c r="AG1547" s="31"/>
      <c r="AH1547" s="31"/>
      <c r="AI1547" s="31"/>
    </row>
    <row r="1548" spans="2:35" ht="12"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1"/>
      <c r="AD1548" s="31"/>
      <c r="AE1548" s="31"/>
      <c r="AF1548" s="31"/>
      <c r="AG1548" s="31"/>
      <c r="AH1548" s="31"/>
      <c r="AI1548" s="31"/>
    </row>
    <row r="1549" spans="2:35" ht="12"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1"/>
      <c r="AD1549" s="31"/>
      <c r="AE1549" s="31"/>
      <c r="AF1549" s="31"/>
      <c r="AG1549" s="31"/>
      <c r="AH1549" s="31"/>
      <c r="AI1549" s="31"/>
    </row>
    <row r="1550" spans="2:35" ht="12"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  <c r="R1550" s="31"/>
      <c r="S1550" s="31"/>
      <c r="T1550" s="31"/>
      <c r="U1550" s="31"/>
      <c r="V1550" s="31"/>
      <c r="W1550" s="31"/>
      <c r="X1550" s="31"/>
      <c r="Y1550" s="31"/>
      <c r="Z1550" s="31"/>
      <c r="AA1550" s="31"/>
      <c r="AB1550" s="31"/>
      <c r="AC1550" s="31"/>
      <c r="AD1550" s="31"/>
      <c r="AE1550" s="31"/>
      <c r="AF1550" s="31"/>
      <c r="AG1550" s="31"/>
      <c r="AH1550" s="31"/>
      <c r="AI1550" s="31"/>
    </row>
    <row r="1551" spans="2:35" ht="12"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  <c r="R1551" s="31"/>
      <c r="S1551" s="31"/>
      <c r="T1551" s="31"/>
      <c r="U1551" s="31"/>
      <c r="V1551" s="31"/>
      <c r="W1551" s="31"/>
      <c r="X1551" s="31"/>
      <c r="Y1551" s="31"/>
      <c r="Z1551" s="31"/>
      <c r="AA1551" s="31"/>
      <c r="AB1551" s="31"/>
      <c r="AC1551" s="31"/>
      <c r="AD1551" s="31"/>
      <c r="AE1551" s="31"/>
      <c r="AF1551" s="31"/>
      <c r="AG1551" s="31"/>
      <c r="AH1551" s="31"/>
      <c r="AI1551" s="31"/>
    </row>
    <row r="1552" spans="2:35" ht="12"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  <c r="R1552" s="31"/>
      <c r="S1552" s="31"/>
      <c r="T1552" s="31"/>
      <c r="U1552" s="31"/>
      <c r="V1552" s="31"/>
      <c r="W1552" s="31"/>
      <c r="X1552" s="31"/>
      <c r="Y1552" s="31"/>
      <c r="Z1552" s="31"/>
      <c r="AA1552" s="31"/>
      <c r="AB1552" s="31"/>
      <c r="AC1552" s="31"/>
      <c r="AD1552" s="31"/>
      <c r="AE1552" s="31"/>
      <c r="AF1552" s="31"/>
      <c r="AG1552" s="31"/>
      <c r="AH1552" s="31"/>
      <c r="AI1552" s="31"/>
    </row>
    <row r="1553" spans="2:35" ht="12"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P1553" s="31"/>
      <c r="Q1553" s="31"/>
      <c r="R1553" s="31"/>
      <c r="S1553" s="31"/>
      <c r="T1553" s="31"/>
      <c r="U1553" s="31"/>
      <c r="V1553" s="31"/>
      <c r="W1553" s="31"/>
      <c r="X1553" s="31"/>
      <c r="Y1553" s="31"/>
      <c r="Z1553" s="31"/>
      <c r="AA1553" s="31"/>
      <c r="AB1553" s="31"/>
      <c r="AC1553" s="31"/>
      <c r="AD1553" s="31"/>
      <c r="AE1553" s="31"/>
      <c r="AF1553" s="31"/>
      <c r="AG1553" s="31"/>
      <c r="AH1553" s="31"/>
      <c r="AI1553" s="31"/>
    </row>
    <row r="1554" spans="2:35" ht="12"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31"/>
      <c r="Q1554" s="31"/>
      <c r="R1554" s="31"/>
      <c r="S1554" s="31"/>
      <c r="T1554" s="31"/>
      <c r="U1554" s="31"/>
      <c r="V1554" s="31"/>
      <c r="W1554" s="31"/>
      <c r="X1554" s="31"/>
      <c r="Y1554" s="31"/>
      <c r="Z1554" s="31"/>
      <c r="AA1554" s="31"/>
      <c r="AB1554" s="31"/>
      <c r="AC1554" s="31"/>
      <c r="AD1554" s="31"/>
      <c r="AE1554" s="31"/>
      <c r="AF1554" s="31"/>
      <c r="AG1554" s="31"/>
      <c r="AH1554" s="31"/>
      <c r="AI1554" s="31"/>
    </row>
    <row r="1555" spans="2:35" ht="12"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31"/>
      <c r="Q1555" s="31"/>
      <c r="R1555" s="31"/>
      <c r="S1555" s="31"/>
      <c r="T1555" s="31"/>
      <c r="U1555" s="31"/>
      <c r="V1555" s="31"/>
      <c r="W1555" s="31"/>
      <c r="X1555" s="31"/>
      <c r="Y1555" s="31"/>
      <c r="Z1555" s="31"/>
      <c r="AA1555" s="31"/>
      <c r="AB1555" s="31"/>
      <c r="AC1555" s="31"/>
      <c r="AD1555" s="31"/>
      <c r="AE1555" s="31"/>
      <c r="AF1555" s="31"/>
      <c r="AG1555" s="31"/>
      <c r="AH1555" s="31"/>
      <c r="AI1555" s="31"/>
    </row>
    <row r="1556" spans="2:35" ht="12"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P1556" s="31"/>
      <c r="Q1556" s="31"/>
      <c r="R1556" s="31"/>
      <c r="S1556" s="31"/>
      <c r="T1556" s="31"/>
      <c r="U1556" s="31"/>
      <c r="V1556" s="31"/>
      <c r="W1556" s="31"/>
      <c r="X1556" s="31"/>
      <c r="Y1556" s="31"/>
      <c r="Z1556" s="31"/>
      <c r="AA1556" s="31"/>
      <c r="AB1556" s="31"/>
      <c r="AC1556" s="31"/>
      <c r="AD1556" s="31"/>
      <c r="AE1556" s="31"/>
      <c r="AF1556" s="31"/>
      <c r="AG1556" s="31"/>
      <c r="AH1556" s="31"/>
      <c r="AI1556" s="31"/>
    </row>
    <row r="1557" spans="2:35" ht="12"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1"/>
      <c r="AD1557" s="31"/>
      <c r="AE1557" s="31"/>
      <c r="AF1557" s="31"/>
      <c r="AG1557" s="31"/>
      <c r="AH1557" s="31"/>
      <c r="AI1557" s="31"/>
    </row>
    <row r="1558" spans="2:35" ht="12"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1"/>
      <c r="AD1558" s="31"/>
      <c r="AE1558" s="31"/>
      <c r="AF1558" s="31"/>
      <c r="AG1558" s="31"/>
      <c r="AH1558" s="31"/>
      <c r="AI1558" s="31"/>
    </row>
    <row r="1559" spans="2:35" ht="12"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1"/>
      <c r="AD1559" s="31"/>
      <c r="AE1559" s="31"/>
      <c r="AF1559" s="31"/>
      <c r="AG1559" s="31"/>
      <c r="AH1559" s="31"/>
      <c r="AI1559" s="31"/>
    </row>
    <row r="1560" spans="2:35" ht="12"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  <c r="R1560" s="31"/>
      <c r="S1560" s="31"/>
      <c r="T1560" s="31"/>
      <c r="U1560" s="31"/>
      <c r="V1560" s="31"/>
      <c r="W1560" s="31"/>
      <c r="X1560" s="31"/>
      <c r="Y1560" s="31"/>
      <c r="Z1560" s="31"/>
      <c r="AA1560" s="31"/>
      <c r="AB1560" s="31"/>
      <c r="AC1560" s="31"/>
      <c r="AD1560" s="31"/>
      <c r="AE1560" s="31"/>
      <c r="AF1560" s="31"/>
      <c r="AG1560" s="31"/>
      <c r="AH1560" s="31"/>
      <c r="AI1560" s="31"/>
    </row>
    <row r="1561" spans="2:35" ht="12"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31"/>
      <c r="Q1561" s="31"/>
      <c r="R1561" s="31"/>
      <c r="S1561" s="31"/>
      <c r="T1561" s="31"/>
      <c r="U1561" s="31"/>
      <c r="V1561" s="31"/>
      <c r="W1561" s="31"/>
      <c r="X1561" s="31"/>
      <c r="Y1561" s="31"/>
      <c r="Z1561" s="31"/>
      <c r="AA1561" s="31"/>
      <c r="AB1561" s="31"/>
      <c r="AC1561" s="31"/>
      <c r="AD1561" s="31"/>
      <c r="AE1561" s="31"/>
      <c r="AF1561" s="31"/>
      <c r="AG1561" s="31"/>
      <c r="AH1561" s="31"/>
      <c r="AI1561" s="31"/>
    </row>
    <row r="1562" spans="2:35" ht="12"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  <c r="Z1562" s="31"/>
      <c r="AA1562" s="31"/>
      <c r="AB1562" s="31"/>
      <c r="AC1562" s="31"/>
      <c r="AD1562" s="31"/>
      <c r="AE1562" s="31"/>
      <c r="AF1562" s="31"/>
      <c r="AG1562" s="31"/>
      <c r="AH1562" s="31"/>
      <c r="AI1562" s="31"/>
    </row>
    <row r="1563" spans="2:35" ht="12"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P1563" s="31"/>
      <c r="Q1563" s="31"/>
      <c r="R1563" s="31"/>
      <c r="S1563" s="31"/>
      <c r="T1563" s="31"/>
      <c r="U1563" s="31"/>
      <c r="V1563" s="31"/>
      <c r="W1563" s="31"/>
      <c r="X1563" s="31"/>
      <c r="Y1563" s="31"/>
      <c r="Z1563" s="31"/>
      <c r="AA1563" s="31"/>
      <c r="AB1563" s="31"/>
      <c r="AC1563" s="31"/>
      <c r="AD1563" s="31"/>
      <c r="AE1563" s="31"/>
      <c r="AF1563" s="31"/>
      <c r="AG1563" s="31"/>
      <c r="AH1563" s="31"/>
      <c r="AI1563" s="31"/>
    </row>
    <row r="1564" spans="2:35" ht="12"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31"/>
      <c r="Q1564" s="31"/>
      <c r="R1564" s="31"/>
      <c r="S1564" s="31"/>
      <c r="T1564" s="31"/>
      <c r="U1564" s="31"/>
      <c r="V1564" s="31"/>
      <c r="W1564" s="31"/>
      <c r="X1564" s="31"/>
      <c r="Y1564" s="31"/>
      <c r="Z1564" s="31"/>
      <c r="AA1564" s="31"/>
      <c r="AB1564" s="31"/>
      <c r="AC1564" s="31"/>
      <c r="AD1564" s="31"/>
      <c r="AE1564" s="31"/>
      <c r="AF1564" s="31"/>
      <c r="AG1564" s="31"/>
      <c r="AH1564" s="31"/>
      <c r="AI1564" s="31"/>
    </row>
    <row r="1565" spans="2:35" ht="12"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P1565" s="31"/>
      <c r="Q1565" s="31"/>
      <c r="R1565" s="31"/>
      <c r="S1565" s="31"/>
      <c r="T1565" s="31"/>
      <c r="U1565" s="31"/>
      <c r="V1565" s="31"/>
      <c r="W1565" s="31"/>
      <c r="X1565" s="31"/>
      <c r="Y1565" s="31"/>
      <c r="Z1565" s="31"/>
      <c r="AA1565" s="31"/>
      <c r="AB1565" s="31"/>
      <c r="AC1565" s="31"/>
      <c r="AD1565" s="31"/>
      <c r="AE1565" s="31"/>
      <c r="AF1565" s="31"/>
      <c r="AG1565" s="31"/>
      <c r="AH1565" s="31"/>
      <c r="AI1565" s="31"/>
    </row>
    <row r="1566" spans="2:35" ht="12"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P1566" s="31"/>
      <c r="Q1566" s="31"/>
      <c r="R1566" s="31"/>
      <c r="S1566" s="31"/>
      <c r="T1566" s="31"/>
      <c r="U1566" s="31"/>
      <c r="V1566" s="31"/>
      <c r="W1566" s="31"/>
      <c r="X1566" s="31"/>
      <c r="Y1566" s="31"/>
      <c r="Z1566" s="31"/>
      <c r="AA1566" s="31"/>
      <c r="AB1566" s="31"/>
      <c r="AC1566" s="31"/>
      <c r="AD1566" s="31"/>
      <c r="AE1566" s="31"/>
      <c r="AF1566" s="31"/>
      <c r="AG1566" s="31"/>
      <c r="AH1566" s="31"/>
      <c r="AI1566" s="31"/>
    </row>
    <row r="1567" spans="2:35" ht="12"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1"/>
      <c r="AD1567" s="31"/>
      <c r="AE1567" s="31"/>
      <c r="AF1567" s="31"/>
      <c r="AG1567" s="31"/>
      <c r="AH1567" s="31"/>
      <c r="AI1567" s="31"/>
    </row>
    <row r="1568" spans="2:35" ht="12"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1"/>
      <c r="AD1568" s="31"/>
      <c r="AE1568" s="31"/>
      <c r="AF1568" s="31"/>
      <c r="AG1568" s="31"/>
      <c r="AH1568" s="31"/>
      <c r="AI1568" s="31"/>
    </row>
    <row r="1569" spans="2:35" ht="12"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1"/>
      <c r="AD1569" s="31"/>
      <c r="AE1569" s="31"/>
      <c r="AF1569" s="31"/>
      <c r="AG1569" s="31"/>
      <c r="AH1569" s="31"/>
      <c r="AI1569" s="31"/>
    </row>
    <row r="1570" spans="2:35" ht="12"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P1570" s="31"/>
      <c r="Q1570" s="31"/>
      <c r="R1570" s="31"/>
      <c r="S1570" s="31"/>
      <c r="T1570" s="31"/>
      <c r="U1570" s="31"/>
      <c r="V1570" s="31"/>
      <c r="W1570" s="31"/>
      <c r="X1570" s="31"/>
      <c r="Y1570" s="31"/>
      <c r="Z1570" s="31"/>
      <c r="AA1570" s="31"/>
      <c r="AB1570" s="31"/>
      <c r="AC1570" s="31"/>
      <c r="AD1570" s="31"/>
      <c r="AE1570" s="31"/>
      <c r="AF1570" s="31"/>
      <c r="AG1570" s="31"/>
      <c r="AH1570" s="31"/>
      <c r="AI1570" s="31"/>
    </row>
    <row r="1571" spans="2:35" ht="12"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P1571" s="31"/>
      <c r="Q1571" s="31"/>
      <c r="R1571" s="31"/>
      <c r="S1571" s="31"/>
      <c r="T1571" s="31"/>
      <c r="U1571" s="31"/>
      <c r="V1571" s="31"/>
      <c r="W1571" s="31"/>
      <c r="X1571" s="31"/>
      <c r="Y1571" s="31"/>
      <c r="Z1571" s="31"/>
      <c r="AA1571" s="31"/>
      <c r="AB1571" s="31"/>
      <c r="AC1571" s="31"/>
      <c r="AD1571" s="31"/>
      <c r="AE1571" s="31"/>
      <c r="AF1571" s="31"/>
      <c r="AG1571" s="31"/>
      <c r="AH1571" s="31"/>
      <c r="AI1571" s="31"/>
    </row>
    <row r="1572" spans="2:35" ht="12"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P1572" s="31"/>
      <c r="Q1572" s="31"/>
      <c r="R1572" s="31"/>
      <c r="S1572" s="31"/>
      <c r="T1572" s="31"/>
      <c r="U1572" s="31"/>
      <c r="V1572" s="31"/>
      <c r="W1572" s="31"/>
      <c r="X1572" s="31"/>
      <c r="Y1572" s="31"/>
      <c r="Z1572" s="31"/>
      <c r="AA1572" s="31"/>
      <c r="AB1572" s="31"/>
      <c r="AC1572" s="31"/>
      <c r="AD1572" s="31"/>
      <c r="AE1572" s="31"/>
      <c r="AF1572" s="31"/>
      <c r="AG1572" s="31"/>
      <c r="AH1572" s="31"/>
      <c r="AI1572" s="31"/>
    </row>
    <row r="1573" spans="2:35" ht="12"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P1573" s="31"/>
      <c r="Q1573" s="31"/>
      <c r="R1573" s="31"/>
      <c r="S1573" s="31"/>
      <c r="T1573" s="31"/>
      <c r="U1573" s="31"/>
      <c r="V1573" s="31"/>
      <c r="W1573" s="31"/>
      <c r="X1573" s="31"/>
      <c r="Y1573" s="31"/>
      <c r="Z1573" s="31"/>
      <c r="AA1573" s="31"/>
      <c r="AB1573" s="31"/>
      <c r="AC1573" s="31"/>
      <c r="AD1573" s="31"/>
      <c r="AE1573" s="31"/>
      <c r="AF1573" s="31"/>
      <c r="AG1573" s="31"/>
      <c r="AH1573" s="31"/>
      <c r="AI1573" s="31"/>
    </row>
    <row r="1574" spans="2:35" ht="12"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P1574" s="31"/>
      <c r="Q1574" s="31"/>
      <c r="R1574" s="31"/>
      <c r="S1574" s="31"/>
      <c r="T1574" s="31"/>
      <c r="U1574" s="31"/>
      <c r="V1574" s="31"/>
      <c r="W1574" s="31"/>
      <c r="X1574" s="31"/>
      <c r="Y1574" s="31"/>
      <c r="Z1574" s="31"/>
      <c r="AA1574" s="31"/>
      <c r="AB1574" s="31"/>
      <c r="AC1574" s="31"/>
      <c r="AD1574" s="31"/>
      <c r="AE1574" s="31"/>
      <c r="AF1574" s="31"/>
      <c r="AG1574" s="31"/>
      <c r="AH1574" s="31"/>
      <c r="AI1574" s="31"/>
    </row>
    <row r="1575" spans="2:35" ht="12"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P1575" s="31"/>
      <c r="Q1575" s="31"/>
      <c r="R1575" s="31"/>
      <c r="S1575" s="31"/>
      <c r="T1575" s="31"/>
      <c r="U1575" s="31"/>
      <c r="V1575" s="31"/>
      <c r="W1575" s="31"/>
      <c r="X1575" s="31"/>
      <c r="Y1575" s="31"/>
      <c r="Z1575" s="31"/>
      <c r="AA1575" s="31"/>
      <c r="AB1575" s="31"/>
      <c r="AC1575" s="31"/>
      <c r="AD1575" s="31"/>
      <c r="AE1575" s="31"/>
      <c r="AF1575" s="31"/>
      <c r="AG1575" s="31"/>
      <c r="AH1575" s="31"/>
      <c r="AI1575" s="31"/>
    </row>
    <row r="1576" spans="2:35" ht="12"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P1576" s="31"/>
      <c r="Q1576" s="31"/>
      <c r="R1576" s="31"/>
      <c r="S1576" s="31"/>
      <c r="T1576" s="31"/>
      <c r="U1576" s="31"/>
      <c r="V1576" s="31"/>
      <c r="W1576" s="31"/>
      <c r="X1576" s="31"/>
      <c r="Y1576" s="31"/>
      <c r="Z1576" s="31"/>
      <c r="AA1576" s="31"/>
      <c r="AB1576" s="31"/>
      <c r="AC1576" s="31"/>
      <c r="AD1576" s="31"/>
      <c r="AE1576" s="31"/>
      <c r="AF1576" s="31"/>
      <c r="AG1576" s="31"/>
      <c r="AH1576" s="31"/>
      <c r="AI1576" s="31"/>
    </row>
    <row r="1577" spans="2:35" ht="12"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1"/>
      <c r="AD1577" s="31"/>
      <c r="AE1577" s="31"/>
      <c r="AF1577" s="31"/>
      <c r="AG1577" s="31"/>
      <c r="AH1577" s="31"/>
      <c r="AI1577" s="31"/>
    </row>
    <row r="1578" spans="2:35" ht="12"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1"/>
      <c r="AD1578" s="31"/>
      <c r="AE1578" s="31"/>
      <c r="AF1578" s="31"/>
      <c r="AG1578" s="31"/>
      <c r="AH1578" s="31"/>
      <c r="AI1578" s="31"/>
    </row>
    <row r="1579" spans="2:35" ht="12"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1"/>
      <c r="AD1579" s="31"/>
      <c r="AE1579" s="31"/>
      <c r="AF1579" s="31"/>
      <c r="AG1579" s="31"/>
      <c r="AH1579" s="31"/>
      <c r="AI1579" s="31"/>
    </row>
    <row r="1580" spans="2:35" ht="12"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P1580" s="31"/>
      <c r="Q1580" s="31"/>
      <c r="R1580" s="31"/>
      <c r="S1580" s="31"/>
      <c r="T1580" s="31"/>
      <c r="U1580" s="31"/>
      <c r="V1580" s="31"/>
      <c r="W1580" s="31"/>
      <c r="X1580" s="31"/>
      <c r="Y1580" s="31"/>
      <c r="Z1580" s="31"/>
      <c r="AA1580" s="31"/>
      <c r="AB1580" s="31"/>
      <c r="AC1580" s="31"/>
      <c r="AD1580" s="31"/>
      <c r="AE1580" s="31"/>
      <c r="AF1580" s="31"/>
      <c r="AG1580" s="31"/>
      <c r="AH1580" s="31"/>
      <c r="AI1580" s="31"/>
    </row>
    <row r="1581" spans="2:35" ht="12"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P1581" s="31"/>
      <c r="Q1581" s="31"/>
      <c r="R1581" s="31"/>
      <c r="S1581" s="31"/>
      <c r="T1581" s="31"/>
      <c r="U1581" s="31"/>
      <c r="V1581" s="31"/>
      <c r="W1581" s="31"/>
      <c r="X1581" s="31"/>
      <c r="Y1581" s="31"/>
      <c r="Z1581" s="31"/>
      <c r="AA1581" s="31"/>
      <c r="AB1581" s="31"/>
      <c r="AC1581" s="31"/>
      <c r="AD1581" s="31"/>
      <c r="AE1581" s="31"/>
      <c r="AF1581" s="31"/>
      <c r="AG1581" s="31"/>
      <c r="AH1581" s="31"/>
      <c r="AI1581" s="31"/>
    </row>
    <row r="1582" spans="2:35" ht="12"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P1582" s="31"/>
      <c r="Q1582" s="31"/>
      <c r="R1582" s="31"/>
      <c r="S1582" s="31"/>
      <c r="T1582" s="31"/>
      <c r="U1582" s="31"/>
      <c r="V1582" s="31"/>
      <c r="W1582" s="31"/>
      <c r="X1582" s="31"/>
      <c r="Y1582" s="31"/>
      <c r="Z1582" s="31"/>
      <c r="AA1582" s="31"/>
      <c r="AB1582" s="31"/>
      <c r="AC1582" s="31"/>
      <c r="AD1582" s="31"/>
      <c r="AE1582" s="31"/>
      <c r="AF1582" s="31"/>
      <c r="AG1582" s="31"/>
      <c r="AH1582" s="31"/>
      <c r="AI1582" s="31"/>
    </row>
    <row r="1583" spans="2:35" ht="12"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P1583" s="31"/>
      <c r="Q1583" s="31"/>
      <c r="R1583" s="31"/>
      <c r="S1583" s="31"/>
      <c r="T1583" s="31"/>
      <c r="U1583" s="31"/>
      <c r="V1583" s="31"/>
      <c r="W1583" s="31"/>
      <c r="X1583" s="31"/>
      <c r="Y1583" s="31"/>
      <c r="Z1583" s="31"/>
      <c r="AA1583" s="31"/>
      <c r="AB1583" s="31"/>
      <c r="AC1583" s="31"/>
      <c r="AD1583" s="31"/>
      <c r="AE1583" s="31"/>
      <c r="AF1583" s="31"/>
      <c r="AG1583" s="31"/>
      <c r="AH1583" s="31"/>
      <c r="AI1583" s="31"/>
    </row>
    <row r="1584" spans="2:35" ht="12"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P1584" s="31"/>
      <c r="Q1584" s="31"/>
      <c r="R1584" s="31"/>
      <c r="S1584" s="31"/>
      <c r="T1584" s="31"/>
      <c r="U1584" s="31"/>
      <c r="V1584" s="31"/>
      <c r="W1584" s="31"/>
      <c r="X1584" s="31"/>
      <c r="Y1584" s="31"/>
      <c r="Z1584" s="31"/>
      <c r="AA1584" s="31"/>
      <c r="AB1584" s="31"/>
      <c r="AC1584" s="31"/>
      <c r="AD1584" s="31"/>
      <c r="AE1584" s="31"/>
      <c r="AF1584" s="31"/>
      <c r="AG1584" s="31"/>
      <c r="AH1584" s="31"/>
      <c r="AI1584" s="31"/>
    </row>
    <row r="1585" spans="2:35" ht="12"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31"/>
      <c r="Q1585" s="31"/>
      <c r="R1585" s="31"/>
      <c r="S1585" s="31"/>
      <c r="T1585" s="31"/>
      <c r="U1585" s="31"/>
      <c r="V1585" s="31"/>
      <c r="W1585" s="31"/>
      <c r="X1585" s="31"/>
      <c r="Y1585" s="31"/>
      <c r="Z1585" s="31"/>
      <c r="AA1585" s="31"/>
      <c r="AB1585" s="31"/>
      <c r="AC1585" s="31"/>
      <c r="AD1585" s="31"/>
      <c r="AE1585" s="31"/>
      <c r="AF1585" s="31"/>
      <c r="AG1585" s="31"/>
      <c r="AH1585" s="31"/>
      <c r="AI1585" s="31"/>
    </row>
    <row r="1586" spans="2:35" ht="12">
      <c r="B1586" s="31"/>
      <c r="C1586" s="31"/>
      <c r="D1586" s="3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  <c r="R1586" s="31"/>
      <c r="S1586" s="31"/>
      <c r="T1586" s="31"/>
      <c r="U1586" s="31"/>
      <c r="V1586" s="31"/>
      <c r="W1586" s="31"/>
      <c r="X1586" s="31"/>
      <c r="Y1586" s="31"/>
      <c r="Z1586" s="31"/>
      <c r="AA1586" s="31"/>
      <c r="AB1586" s="31"/>
      <c r="AC1586" s="31"/>
      <c r="AD1586" s="31"/>
      <c r="AE1586" s="31"/>
      <c r="AF1586" s="31"/>
      <c r="AG1586" s="31"/>
      <c r="AH1586" s="31"/>
      <c r="AI1586" s="31"/>
    </row>
    <row r="1587" spans="2:35" ht="12"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1"/>
      <c r="AD1587" s="31"/>
      <c r="AE1587" s="31"/>
      <c r="AF1587" s="31"/>
      <c r="AG1587" s="31"/>
      <c r="AH1587" s="31"/>
      <c r="AI1587" s="31"/>
    </row>
    <row r="1588" spans="2:35" ht="12"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1"/>
      <c r="AD1588" s="31"/>
      <c r="AE1588" s="31"/>
      <c r="AF1588" s="31"/>
      <c r="AG1588" s="31"/>
      <c r="AH1588" s="31"/>
      <c r="AI1588" s="31"/>
    </row>
    <row r="1589" spans="2:35" ht="12"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1"/>
      <c r="AD1589" s="31"/>
      <c r="AE1589" s="31"/>
      <c r="AF1589" s="31"/>
      <c r="AG1589" s="31"/>
      <c r="AH1589" s="31"/>
      <c r="AI1589" s="31"/>
    </row>
    <row r="1590" spans="2:35" ht="12">
      <c r="B1590" s="31"/>
      <c r="C1590" s="31"/>
      <c r="D1590" s="31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P1590" s="31"/>
      <c r="Q1590" s="31"/>
      <c r="R1590" s="31"/>
      <c r="S1590" s="31"/>
      <c r="T1590" s="31"/>
      <c r="U1590" s="31"/>
      <c r="V1590" s="31"/>
      <c r="W1590" s="31"/>
      <c r="X1590" s="31"/>
      <c r="Y1590" s="31"/>
      <c r="Z1590" s="31"/>
      <c r="AA1590" s="31"/>
      <c r="AB1590" s="31"/>
      <c r="AC1590" s="31"/>
      <c r="AD1590" s="31"/>
      <c r="AE1590" s="31"/>
      <c r="AF1590" s="31"/>
      <c r="AG1590" s="31"/>
      <c r="AH1590" s="31"/>
      <c r="AI1590" s="31"/>
    </row>
    <row r="1591" spans="2:35" ht="12">
      <c r="B1591" s="31"/>
      <c r="C1591" s="31"/>
      <c r="D1591" s="3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1"/>
      <c r="S1591" s="31"/>
      <c r="T1591" s="31"/>
      <c r="U1591" s="31"/>
      <c r="V1591" s="31"/>
      <c r="W1591" s="31"/>
      <c r="X1591" s="31"/>
      <c r="Y1591" s="31"/>
      <c r="Z1591" s="31"/>
      <c r="AA1591" s="31"/>
      <c r="AB1591" s="31"/>
      <c r="AC1591" s="31"/>
      <c r="AD1591" s="31"/>
      <c r="AE1591" s="31"/>
      <c r="AF1591" s="31"/>
      <c r="AG1591" s="31"/>
      <c r="AH1591" s="31"/>
      <c r="AI1591" s="31"/>
    </row>
    <row r="1592" spans="2:35" ht="12">
      <c r="B1592" s="31"/>
      <c r="C1592" s="31"/>
      <c r="D1592" s="31"/>
      <c r="E1592" s="31"/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P1592" s="31"/>
      <c r="Q1592" s="31"/>
      <c r="R1592" s="31"/>
      <c r="S1592" s="31"/>
      <c r="T1592" s="31"/>
      <c r="U1592" s="31"/>
      <c r="V1592" s="31"/>
      <c r="W1592" s="31"/>
      <c r="X1592" s="31"/>
      <c r="Y1592" s="31"/>
      <c r="Z1592" s="31"/>
      <c r="AA1592" s="31"/>
      <c r="AB1592" s="31"/>
      <c r="AC1592" s="31"/>
      <c r="AD1592" s="31"/>
      <c r="AE1592" s="31"/>
      <c r="AF1592" s="31"/>
      <c r="AG1592" s="31"/>
      <c r="AH1592" s="31"/>
      <c r="AI1592" s="31"/>
    </row>
    <row r="1593" spans="2:35" ht="12">
      <c r="B1593" s="31"/>
      <c r="C1593" s="31"/>
      <c r="D1593" s="31"/>
      <c r="E1593" s="31"/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P1593" s="31"/>
      <c r="Q1593" s="31"/>
      <c r="R1593" s="31"/>
      <c r="S1593" s="31"/>
      <c r="T1593" s="31"/>
      <c r="U1593" s="31"/>
      <c r="V1593" s="31"/>
      <c r="W1593" s="31"/>
      <c r="X1593" s="31"/>
      <c r="Y1593" s="31"/>
      <c r="Z1593" s="31"/>
      <c r="AA1593" s="31"/>
      <c r="AB1593" s="31"/>
      <c r="AC1593" s="31"/>
      <c r="AD1593" s="31"/>
      <c r="AE1593" s="31"/>
      <c r="AF1593" s="31"/>
      <c r="AG1593" s="31"/>
      <c r="AH1593" s="31"/>
      <c r="AI1593" s="31"/>
    </row>
    <row r="1594" spans="2:35" ht="12">
      <c r="B1594" s="31"/>
      <c r="C1594" s="31"/>
      <c r="D1594" s="3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P1594" s="31"/>
      <c r="Q1594" s="31"/>
      <c r="R1594" s="31"/>
      <c r="S1594" s="31"/>
      <c r="T1594" s="31"/>
      <c r="U1594" s="31"/>
      <c r="V1594" s="31"/>
      <c r="W1594" s="31"/>
      <c r="X1594" s="31"/>
      <c r="Y1594" s="31"/>
      <c r="Z1594" s="31"/>
      <c r="AA1594" s="31"/>
      <c r="AB1594" s="31"/>
      <c r="AC1594" s="31"/>
      <c r="AD1594" s="31"/>
      <c r="AE1594" s="31"/>
      <c r="AF1594" s="31"/>
      <c r="AG1594" s="31"/>
      <c r="AH1594" s="31"/>
      <c r="AI1594" s="31"/>
    </row>
    <row r="1595" spans="2:35" ht="12">
      <c r="B1595" s="31"/>
      <c r="C1595" s="31"/>
      <c r="D1595" s="31"/>
      <c r="E1595" s="31"/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P1595" s="31"/>
      <c r="Q1595" s="31"/>
      <c r="R1595" s="31"/>
      <c r="S1595" s="31"/>
      <c r="T1595" s="31"/>
      <c r="U1595" s="31"/>
      <c r="V1595" s="31"/>
      <c r="W1595" s="31"/>
      <c r="X1595" s="31"/>
      <c r="Y1595" s="31"/>
      <c r="Z1595" s="31"/>
      <c r="AA1595" s="31"/>
      <c r="AB1595" s="31"/>
      <c r="AC1595" s="31"/>
      <c r="AD1595" s="31"/>
      <c r="AE1595" s="31"/>
      <c r="AF1595" s="31"/>
      <c r="AG1595" s="31"/>
      <c r="AH1595" s="31"/>
      <c r="AI1595" s="31"/>
    </row>
    <row r="1596" spans="2:35" ht="12">
      <c r="B1596" s="31"/>
      <c r="C1596" s="31"/>
      <c r="D1596" s="31"/>
      <c r="E1596" s="31"/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P1596" s="31"/>
      <c r="Q1596" s="31"/>
      <c r="R1596" s="31"/>
      <c r="S1596" s="31"/>
      <c r="T1596" s="31"/>
      <c r="U1596" s="31"/>
      <c r="V1596" s="31"/>
      <c r="W1596" s="31"/>
      <c r="X1596" s="31"/>
      <c r="Y1596" s="31"/>
      <c r="Z1596" s="31"/>
      <c r="AA1596" s="31"/>
      <c r="AB1596" s="31"/>
      <c r="AC1596" s="31"/>
      <c r="AD1596" s="31"/>
      <c r="AE1596" s="31"/>
      <c r="AF1596" s="31"/>
      <c r="AG1596" s="31"/>
      <c r="AH1596" s="31"/>
      <c r="AI1596" s="31"/>
    </row>
    <row r="1597" spans="2:35" ht="12"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1"/>
      <c r="AD1597" s="31"/>
      <c r="AE1597" s="31"/>
      <c r="AF1597" s="31"/>
      <c r="AG1597" s="31"/>
      <c r="AH1597" s="31"/>
      <c r="AI1597" s="31"/>
    </row>
    <row r="1598" spans="2:35" ht="12"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1"/>
      <c r="AD1598" s="31"/>
      <c r="AE1598" s="31"/>
      <c r="AF1598" s="31"/>
      <c r="AG1598" s="31"/>
      <c r="AH1598" s="31"/>
      <c r="AI1598" s="31"/>
    </row>
    <row r="1599" spans="2:35" ht="12"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1"/>
      <c r="AD1599" s="31"/>
      <c r="AE1599" s="31"/>
      <c r="AF1599" s="31"/>
      <c r="AG1599" s="31"/>
      <c r="AH1599" s="31"/>
      <c r="AI1599" s="31"/>
    </row>
    <row r="1600" spans="2:35" ht="12">
      <c r="B1600" s="31"/>
      <c r="C1600" s="31"/>
      <c r="D1600" s="31"/>
      <c r="E1600" s="31"/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P1600" s="31"/>
      <c r="Q1600" s="31"/>
      <c r="R1600" s="31"/>
      <c r="S1600" s="31"/>
      <c r="T1600" s="31"/>
      <c r="U1600" s="31"/>
      <c r="V1600" s="31"/>
      <c r="W1600" s="31"/>
      <c r="X1600" s="31"/>
      <c r="Y1600" s="31"/>
      <c r="Z1600" s="31"/>
      <c r="AA1600" s="31"/>
      <c r="AB1600" s="31"/>
      <c r="AC1600" s="31"/>
      <c r="AD1600" s="31"/>
      <c r="AE1600" s="31"/>
      <c r="AF1600" s="31"/>
      <c r="AG1600" s="31"/>
      <c r="AH1600" s="31"/>
      <c r="AI1600" s="31"/>
    </row>
    <row r="1601" spans="2:35" ht="12">
      <c r="B1601" s="31"/>
      <c r="C1601" s="31"/>
      <c r="D1601" s="31"/>
      <c r="E1601" s="31"/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P1601" s="31"/>
      <c r="Q1601" s="31"/>
      <c r="R1601" s="31"/>
      <c r="S1601" s="31"/>
      <c r="T1601" s="31"/>
      <c r="U1601" s="31"/>
      <c r="V1601" s="31"/>
      <c r="W1601" s="31"/>
      <c r="X1601" s="31"/>
      <c r="Y1601" s="31"/>
      <c r="Z1601" s="31"/>
      <c r="AA1601" s="31"/>
      <c r="AB1601" s="31"/>
      <c r="AC1601" s="31"/>
      <c r="AD1601" s="31"/>
      <c r="AE1601" s="31"/>
      <c r="AF1601" s="31"/>
      <c r="AG1601" s="31"/>
      <c r="AH1601" s="31"/>
      <c r="AI1601" s="31"/>
    </row>
    <row r="1602" spans="2:35" ht="12">
      <c r="B1602" s="31"/>
      <c r="C1602" s="31"/>
      <c r="D1602" s="31"/>
      <c r="E1602" s="31"/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P1602" s="31"/>
      <c r="Q1602" s="31"/>
      <c r="R1602" s="31"/>
      <c r="S1602" s="31"/>
      <c r="T1602" s="31"/>
      <c r="U1602" s="31"/>
      <c r="V1602" s="31"/>
      <c r="W1602" s="31"/>
      <c r="X1602" s="31"/>
      <c r="Y1602" s="31"/>
      <c r="Z1602" s="31"/>
      <c r="AA1602" s="31"/>
      <c r="AB1602" s="31"/>
      <c r="AC1602" s="31"/>
      <c r="AD1602" s="31"/>
      <c r="AE1602" s="31"/>
      <c r="AF1602" s="31"/>
      <c r="AG1602" s="31"/>
      <c r="AH1602" s="31"/>
      <c r="AI1602" s="31"/>
    </row>
    <row r="1603" spans="2:35" ht="12">
      <c r="B1603" s="31"/>
      <c r="C1603" s="31"/>
      <c r="D1603" s="3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P1603" s="31"/>
      <c r="Q1603" s="31"/>
      <c r="R1603" s="31"/>
      <c r="S1603" s="31"/>
      <c r="T1603" s="31"/>
      <c r="U1603" s="31"/>
      <c r="V1603" s="31"/>
      <c r="W1603" s="31"/>
      <c r="X1603" s="31"/>
      <c r="Y1603" s="31"/>
      <c r="Z1603" s="31"/>
      <c r="AA1603" s="31"/>
      <c r="AB1603" s="31"/>
      <c r="AC1603" s="31"/>
      <c r="AD1603" s="31"/>
      <c r="AE1603" s="31"/>
      <c r="AF1603" s="31"/>
      <c r="AG1603" s="31"/>
      <c r="AH1603" s="31"/>
      <c r="AI1603" s="31"/>
    </row>
    <row r="1604" spans="2:35" ht="12">
      <c r="B1604" s="31"/>
      <c r="C1604" s="31"/>
      <c r="D1604" s="31"/>
      <c r="E1604" s="31"/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P1604" s="31"/>
      <c r="Q1604" s="31"/>
      <c r="R1604" s="31"/>
      <c r="S1604" s="31"/>
      <c r="T1604" s="31"/>
      <c r="U1604" s="31"/>
      <c r="V1604" s="31"/>
      <c r="W1604" s="31"/>
      <c r="X1604" s="31"/>
      <c r="Y1604" s="31"/>
      <c r="Z1604" s="31"/>
      <c r="AA1604" s="31"/>
      <c r="AB1604" s="31"/>
      <c r="AC1604" s="31"/>
      <c r="AD1604" s="31"/>
      <c r="AE1604" s="31"/>
      <c r="AF1604" s="31"/>
      <c r="AG1604" s="31"/>
      <c r="AH1604" s="31"/>
      <c r="AI1604" s="31"/>
    </row>
    <row r="1605" spans="2:35" ht="12">
      <c r="B1605" s="31"/>
      <c r="C1605" s="31"/>
      <c r="D1605" s="31"/>
      <c r="E1605" s="31"/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  <c r="P1605" s="31"/>
      <c r="Q1605" s="31"/>
      <c r="R1605" s="31"/>
      <c r="S1605" s="31"/>
      <c r="T1605" s="31"/>
      <c r="U1605" s="31"/>
      <c r="V1605" s="31"/>
      <c r="W1605" s="31"/>
      <c r="X1605" s="31"/>
      <c r="Y1605" s="31"/>
      <c r="Z1605" s="31"/>
      <c r="AA1605" s="31"/>
      <c r="AB1605" s="31"/>
      <c r="AC1605" s="31"/>
      <c r="AD1605" s="31"/>
      <c r="AE1605" s="31"/>
      <c r="AF1605" s="31"/>
      <c r="AG1605" s="31"/>
      <c r="AH1605" s="31"/>
      <c r="AI1605" s="31"/>
    </row>
    <row r="1606" spans="2:35" ht="12">
      <c r="B1606" s="31"/>
      <c r="C1606" s="31"/>
      <c r="D1606" s="31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P1606" s="31"/>
      <c r="Q1606" s="31"/>
      <c r="R1606" s="31"/>
      <c r="S1606" s="31"/>
      <c r="T1606" s="31"/>
      <c r="U1606" s="31"/>
      <c r="V1606" s="31"/>
      <c r="W1606" s="31"/>
      <c r="X1606" s="31"/>
      <c r="Y1606" s="31"/>
      <c r="Z1606" s="31"/>
      <c r="AA1606" s="31"/>
      <c r="AB1606" s="31"/>
      <c r="AC1606" s="31"/>
      <c r="AD1606" s="31"/>
      <c r="AE1606" s="31"/>
      <c r="AF1606" s="31"/>
      <c r="AG1606" s="31"/>
      <c r="AH1606" s="31"/>
      <c r="AI1606" s="31"/>
    </row>
    <row r="1607" spans="2:35" ht="12"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1"/>
      <c r="AD1607" s="31"/>
      <c r="AE1607" s="31"/>
      <c r="AF1607" s="31"/>
      <c r="AG1607" s="31"/>
      <c r="AH1607" s="31"/>
      <c r="AI1607" s="31"/>
    </row>
    <row r="1608" spans="2:35" ht="12"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1"/>
      <c r="AD1608" s="31"/>
      <c r="AE1608" s="31"/>
      <c r="AF1608" s="31"/>
      <c r="AG1608" s="31"/>
      <c r="AH1608" s="31"/>
      <c r="AI1608" s="31"/>
    </row>
    <row r="1609" spans="2:35" ht="12"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1"/>
      <c r="AD1609" s="31"/>
      <c r="AE1609" s="31"/>
      <c r="AF1609" s="31"/>
      <c r="AG1609" s="31"/>
      <c r="AH1609" s="31"/>
      <c r="AI1609" s="31"/>
    </row>
    <row r="1610" spans="2:35" ht="12">
      <c r="B1610" s="31"/>
      <c r="C1610" s="31"/>
      <c r="D1610" s="31"/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P1610" s="31"/>
      <c r="Q1610" s="31"/>
      <c r="R1610" s="31"/>
      <c r="S1610" s="31"/>
      <c r="T1610" s="31"/>
      <c r="U1610" s="31"/>
      <c r="V1610" s="31"/>
      <c r="W1610" s="31"/>
      <c r="X1610" s="31"/>
      <c r="Y1610" s="31"/>
      <c r="Z1610" s="31"/>
      <c r="AA1610" s="31"/>
      <c r="AB1610" s="31"/>
      <c r="AC1610" s="31"/>
      <c r="AD1610" s="31"/>
      <c r="AE1610" s="31"/>
      <c r="AF1610" s="31"/>
      <c r="AG1610" s="31"/>
      <c r="AH1610" s="31"/>
      <c r="AI1610" s="31"/>
    </row>
    <row r="1611" spans="2:35" ht="12">
      <c r="B1611" s="31"/>
      <c r="C1611" s="31"/>
      <c r="D1611" s="31"/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P1611" s="31"/>
      <c r="Q1611" s="31"/>
      <c r="R1611" s="31"/>
      <c r="S1611" s="31"/>
      <c r="T1611" s="31"/>
      <c r="U1611" s="31"/>
      <c r="V1611" s="31"/>
      <c r="W1611" s="31"/>
      <c r="X1611" s="31"/>
      <c r="Y1611" s="31"/>
      <c r="Z1611" s="31"/>
      <c r="AA1611" s="31"/>
      <c r="AB1611" s="31"/>
      <c r="AC1611" s="31"/>
      <c r="AD1611" s="31"/>
      <c r="AE1611" s="31"/>
      <c r="AF1611" s="31"/>
      <c r="AG1611" s="31"/>
      <c r="AH1611" s="31"/>
      <c r="AI1611" s="31"/>
    </row>
    <row r="1612" spans="2:35" ht="12">
      <c r="B1612" s="31"/>
      <c r="C1612" s="31"/>
      <c r="D1612" s="3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31"/>
      <c r="Q1612" s="31"/>
      <c r="R1612" s="31"/>
      <c r="S1612" s="31"/>
      <c r="T1612" s="31"/>
      <c r="U1612" s="31"/>
      <c r="V1612" s="31"/>
      <c r="W1612" s="31"/>
      <c r="X1612" s="31"/>
      <c r="Y1612" s="31"/>
      <c r="Z1612" s="31"/>
      <c r="AA1612" s="31"/>
      <c r="AB1612" s="31"/>
      <c r="AC1612" s="31"/>
      <c r="AD1612" s="31"/>
      <c r="AE1612" s="31"/>
      <c r="AF1612" s="31"/>
      <c r="AG1612" s="31"/>
      <c r="AH1612" s="31"/>
      <c r="AI1612" s="31"/>
    </row>
    <row r="1613" spans="2:35" ht="12">
      <c r="B1613" s="31"/>
      <c r="C1613" s="31"/>
      <c r="D1613" s="3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P1613" s="31"/>
      <c r="Q1613" s="31"/>
      <c r="R1613" s="31"/>
      <c r="S1613" s="31"/>
      <c r="T1613" s="31"/>
      <c r="U1613" s="31"/>
      <c r="V1613" s="31"/>
      <c r="W1613" s="31"/>
      <c r="X1613" s="31"/>
      <c r="Y1613" s="31"/>
      <c r="Z1613" s="31"/>
      <c r="AA1613" s="31"/>
      <c r="AB1613" s="31"/>
      <c r="AC1613" s="31"/>
      <c r="AD1613" s="31"/>
      <c r="AE1613" s="31"/>
      <c r="AF1613" s="31"/>
      <c r="AG1613" s="31"/>
      <c r="AH1613" s="31"/>
      <c r="AI1613" s="31"/>
    </row>
    <row r="1614" spans="2:35" ht="12">
      <c r="B1614" s="31"/>
      <c r="C1614" s="31"/>
      <c r="D1614" s="3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P1614" s="31"/>
      <c r="Q1614" s="31"/>
      <c r="R1614" s="31"/>
      <c r="S1614" s="31"/>
      <c r="T1614" s="31"/>
      <c r="U1614" s="31"/>
      <c r="V1614" s="31"/>
      <c r="W1614" s="31"/>
      <c r="X1614" s="31"/>
      <c r="Y1614" s="31"/>
      <c r="Z1614" s="31"/>
      <c r="AA1614" s="31"/>
      <c r="AB1614" s="31"/>
      <c r="AC1614" s="31"/>
      <c r="AD1614" s="31"/>
      <c r="AE1614" s="31"/>
      <c r="AF1614" s="31"/>
      <c r="AG1614" s="31"/>
      <c r="AH1614" s="31"/>
      <c r="AI1614" s="31"/>
    </row>
    <row r="1615" spans="2:35" ht="12">
      <c r="B1615" s="31"/>
      <c r="C1615" s="31"/>
      <c r="D1615" s="31"/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P1615" s="31"/>
      <c r="Q1615" s="31"/>
      <c r="R1615" s="31"/>
      <c r="S1615" s="31"/>
      <c r="T1615" s="31"/>
      <c r="U1615" s="31"/>
      <c r="V1615" s="31"/>
      <c r="W1615" s="31"/>
      <c r="X1615" s="31"/>
      <c r="Y1615" s="31"/>
      <c r="Z1615" s="31"/>
      <c r="AA1615" s="31"/>
      <c r="AB1615" s="31"/>
      <c r="AC1615" s="31"/>
      <c r="AD1615" s="31"/>
      <c r="AE1615" s="31"/>
      <c r="AF1615" s="31"/>
      <c r="AG1615" s="31"/>
      <c r="AH1615" s="31"/>
      <c r="AI1615" s="31"/>
    </row>
    <row r="1616" spans="2:35" ht="12">
      <c r="B1616" s="31"/>
      <c r="C1616" s="31"/>
      <c r="D1616" s="31"/>
      <c r="E1616" s="31"/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P1616" s="31"/>
      <c r="Q1616" s="31"/>
      <c r="R1616" s="31"/>
      <c r="S1616" s="31"/>
      <c r="T1616" s="31"/>
      <c r="U1616" s="31"/>
      <c r="V1616" s="31"/>
      <c r="W1616" s="31"/>
      <c r="X1616" s="31"/>
      <c r="Y1616" s="31"/>
      <c r="Z1616" s="31"/>
      <c r="AA1616" s="31"/>
      <c r="AB1616" s="31"/>
      <c r="AC1616" s="31"/>
      <c r="AD1616" s="31"/>
      <c r="AE1616" s="31"/>
      <c r="AF1616" s="31"/>
      <c r="AG1616" s="31"/>
      <c r="AH1616" s="31"/>
      <c r="AI1616" s="31"/>
    </row>
    <row r="1617" spans="2:35" ht="12"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1"/>
      <c r="AD1617" s="31"/>
      <c r="AE1617" s="31"/>
      <c r="AF1617" s="31"/>
      <c r="AG1617" s="31"/>
      <c r="AH1617" s="31"/>
      <c r="AI1617" s="31"/>
    </row>
    <row r="1618" spans="2:35" ht="12"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1"/>
      <c r="AD1618" s="31"/>
      <c r="AE1618" s="31"/>
      <c r="AF1618" s="31"/>
      <c r="AG1618" s="31"/>
      <c r="AH1618" s="31"/>
      <c r="AI1618" s="31"/>
    </row>
    <row r="1619" spans="2:35" ht="12"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1"/>
      <c r="AD1619" s="31"/>
      <c r="AE1619" s="31"/>
      <c r="AF1619" s="31"/>
      <c r="AG1619" s="31"/>
      <c r="AH1619" s="31"/>
      <c r="AI1619" s="31"/>
    </row>
    <row r="1620" spans="2:35" ht="12">
      <c r="B1620" s="31"/>
      <c r="C1620" s="31"/>
      <c r="D1620" s="31"/>
      <c r="E1620" s="31"/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P1620" s="31"/>
      <c r="Q1620" s="31"/>
      <c r="R1620" s="31"/>
      <c r="S1620" s="31"/>
      <c r="T1620" s="31"/>
      <c r="U1620" s="31"/>
      <c r="V1620" s="31"/>
      <c r="W1620" s="31"/>
      <c r="X1620" s="31"/>
      <c r="Y1620" s="31"/>
      <c r="Z1620" s="31"/>
      <c r="AA1620" s="31"/>
      <c r="AB1620" s="31"/>
      <c r="AC1620" s="31"/>
      <c r="AD1620" s="31"/>
      <c r="AE1620" s="31"/>
      <c r="AF1620" s="31"/>
      <c r="AG1620" s="31"/>
      <c r="AH1620" s="31"/>
      <c r="AI1620" s="31"/>
    </row>
    <row r="1621" spans="2:35" ht="12">
      <c r="B1621" s="31"/>
      <c r="C1621" s="31"/>
      <c r="D1621" s="31"/>
      <c r="E1621" s="31"/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P1621" s="31"/>
      <c r="Q1621" s="31"/>
      <c r="R1621" s="31"/>
      <c r="S1621" s="31"/>
      <c r="T1621" s="31"/>
      <c r="U1621" s="31"/>
      <c r="V1621" s="31"/>
      <c r="W1621" s="31"/>
      <c r="X1621" s="31"/>
      <c r="Y1621" s="31"/>
      <c r="Z1621" s="31"/>
      <c r="AA1621" s="31"/>
      <c r="AB1621" s="31"/>
      <c r="AC1621" s="31"/>
      <c r="AD1621" s="31"/>
      <c r="AE1621" s="31"/>
      <c r="AF1621" s="31"/>
      <c r="AG1621" s="31"/>
      <c r="AH1621" s="31"/>
      <c r="AI1621" s="31"/>
    </row>
    <row r="1622" spans="2:35" ht="12">
      <c r="B1622" s="31"/>
      <c r="C1622" s="31"/>
      <c r="D1622" s="31"/>
      <c r="E1622" s="31"/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P1622" s="31"/>
      <c r="Q1622" s="31"/>
      <c r="R1622" s="31"/>
      <c r="S1622" s="31"/>
      <c r="T1622" s="31"/>
      <c r="U1622" s="31"/>
      <c r="V1622" s="31"/>
      <c r="W1622" s="31"/>
      <c r="X1622" s="31"/>
      <c r="Y1622" s="31"/>
      <c r="Z1622" s="31"/>
      <c r="AA1622" s="31"/>
      <c r="AB1622" s="31"/>
      <c r="AC1622" s="31"/>
      <c r="AD1622" s="31"/>
      <c r="AE1622" s="31"/>
      <c r="AF1622" s="31"/>
      <c r="AG1622" s="31"/>
      <c r="AH1622" s="31"/>
      <c r="AI1622" s="31"/>
    </row>
    <row r="1623" spans="2:35" ht="12">
      <c r="B1623" s="31"/>
      <c r="C1623" s="31"/>
      <c r="D1623" s="3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P1623" s="31"/>
      <c r="Q1623" s="31"/>
      <c r="R1623" s="31"/>
      <c r="S1623" s="31"/>
      <c r="T1623" s="31"/>
      <c r="U1623" s="31"/>
      <c r="V1623" s="31"/>
      <c r="W1623" s="31"/>
      <c r="X1623" s="31"/>
      <c r="Y1623" s="31"/>
      <c r="Z1623" s="31"/>
      <c r="AA1623" s="31"/>
      <c r="AB1623" s="31"/>
      <c r="AC1623" s="31"/>
      <c r="AD1623" s="31"/>
      <c r="AE1623" s="31"/>
      <c r="AF1623" s="31"/>
      <c r="AG1623" s="31"/>
      <c r="AH1623" s="31"/>
      <c r="AI1623" s="31"/>
    </row>
    <row r="1624" spans="2:35" ht="12">
      <c r="B1624" s="31"/>
      <c r="C1624" s="31"/>
      <c r="D1624" s="3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P1624" s="31"/>
      <c r="Q1624" s="31"/>
      <c r="R1624" s="31"/>
      <c r="S1624" s="31"/>
      <c r="T1624" s="31"/>
      <c r="U1624" s="31"/>
      <c r="V1624" s="31"/>
      <c r="W1624" s="31"/>
      <c r="X1624" s="31"/>
      <c r="Y1624" s="31"/>
      <c r="Z1624" s="31"/>
      <c r="AA1624" s="31"/>
      <c r="AB1624" s="31"/>
      <c r="AC1624" s="31"/>
      <c r="AD1624" s="31"/>
      <c r="AE1624" s="31"/>
      <c r="AF1624" s="31"/>
      <c r="AG1624" s="31"/>
      <c r="AH1624" s="31"/>
      <c r="AI1624" s="31"/>
    </row>
    <row r="1625" spans="2:35" ht="12">
      <c r="B1625" s="31"/>
      <c r="C1625" s="31"/>
      <c r="D1625" s="31"/>
      <c r="E1625" s="31"/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P1625" s="31"/>
      <c r="Q1625" s="31"/>
      <c r="R1625" s="31"/>
      <c r="S1625" s="31"/>
      <c r="T1625" s="31"/>
      <c r="U1625" s="31"/>
      <c r="V1625" s="31"/>
      <c r="W1625" s="31"/>
      <c r="X1625" s="31"/>
      <c r="Y1625" s="31"/>
      <c r="Z1625" s="31"/>
      <c r="AA1625" s="31"/>
      <c r="AB1625" s="31"/>
      <c r="AC1625" s="31"/>
      <c r="AD1625" s="31"/>
      <c r="AE1625" s="31"/>
      <c r="AF1625" s="31"/>
      <c r="AG1625" s="31"/>
      <c r="AH1625" s="31"/>
      <c r="AI1625" s="31"/>
    </row>
    <row r="1626" spans="2:35" ht="12">
      <c r="B1626" s="31"/>
      <c r="C1626" s="31"/>
      <c r="D1626" s="3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31"/>
      <c r="Q1626" s="31"/>
      <c r="R1626" s="31"/>
      <c r="S1626" s="31"/>
      <c r="T1626" s="31"/>
      <c r="U1626" s="31"/>
      <c r="V1626" s="31"/>
      <c r="W1626" s="31"/>
      <c r="X1626" s="31"/>
      <c r="Y1626" s="31"/>
      <c r="Z1626" s="31"/>
      <c r="AA1626" s="31"/>
      <c r="AB1626" s="31"/>
      <c r="AC1626" s="31"/>
      <c r="AD1626" s="31"/>
      <c r="AE1626" s="31"/>
      <c r="AF1626" s="31"/>
      <c r="AG1626" s="31"/>
      <c r="AH1626" s="31"/>
      <c r="AI1626" s="31"/>
    </row>
    <row r="1627" spans="2:35" ht="12"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1"/>
      <c r="AD1627" s="31"/>
      <c r="AE1627" s="31"/>
      <c r="AF1627" s="31"/>
      <c r="AG1627" s="31"/>
      <c r="AH1627" s="31"/>
      <c r="AI1627" s="31"/>
    </row>
    <row r="1628" spans="2:35" ht="12"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1"/>
      <c r="AD1628" s="31"/>
      <c r="AE1628" s="31"/>
      <c r="AF1628" s="31"/>
      <c r="AG1628" s="31"/>
      <c r="AH1628" s="31"/>
      <c r="AI1628" s="31"/>
    </row>
    <row r="1629" spans="2:35" ht="12"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1"/>
      <c r="AD1629" s="31"/>
      <c r="AE1629" s="31"/>
      <c r="AF1629" s="31"/>
      <c r="AG1629" s="31"/>
      <c r="AH1629" s="31"/>
      <c r="AI1629" s="31"/>
    </row>
    <row r="1630" spans="2:35" ht="12">
      <c r="B1630" s="31"/>
      <c r="C1630" s="31"/>
      <c r="D1630" s="31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P1630" s="31"/>
      <c r="Q1630" s="31"/>
      <c r="R1630" s="31"/>
      <c r="S1630" s="31"/>
      <c r="T1630" s="31"/>
      <c r="U1630" s="31"/>
      <c r="V1630" s="31"/>
      <c r="W1630" s="31"/>
      <c r="X1630" s="31"/>
      <c r="Y1630" s="31"/>
      <c r="Z1630" s="31"/>
      <c r="AA1630" s="31"/>
      <c r="AB1630" s="31"/>
      <c r="AC1630" s="31"/>
      <c r="AD1630" s="31"/>
      <c r="AE1630" s="31"/>
      <c r="AF1630" s="31"/>
      <c r="AG1630" s="31"/>
      <c r="AH1630" s="31"/>
      <c r="AI1630" s="31"/>
    </row>
    <row r="1631" spans="2:35" ht="12">
      <c r="B1631" s="31"/>
      <c r="C1631" s="31"/>
      <c r="D1631" s="31"/>
      <c r="E1631" s="31"/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P1631" s="31"/>
      <c r="Q1631" s="31"/>
      <c r="R1631" s="31"/>
      <c r="S1631" s="31"/>
      <c r="T1631" s="31"/>
      <c r="U1631" s="31"/>
      <c r="V1631" s="31"/>
      <c r="W1631" s="31"/>
      <c r="X1631" s="31"/>
      <c r="Y1631" s="31"/>
      <c r="Z1631" s="31"/>
      <c r="AA1631" s="31"/>
      <c r="AB1631" s="31"/>
      <c r="AC1631" s="31"/>
      <c r="AD1631" s="31"/>
      <c r="AE1631" s="31"/>
      <c r="AF1631" s="31"/>
      <c r="AG1631" s="31"/>
      <c r="AH1631" s="31"/>
      <c r="AI1631" s="31"/>
    </row>
    <row r="1632" spans="2:35" ht="12">
      <c r="B1632" s="31"/>
      <c r="C1632" s="31"/>
      <c r="D1632" s="3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P1632" s="31"/>
      <c r="Q1632" s="31"/>
      <c r="R1632" s="31"/>
      <c r="S1632" s="31"/>
      <c r="T1632" s="31"/>
      <c r="U1632" s="31"/>
      <c r="V1632" s="31"/>
      <c r="W1632" s="31"/>
      <c r="X1632" s="31"/>
      <c r="Y1632" s="31"/>
      <c r="Z1632" s="31"/>
      <c r="AA1632" s="31"/>
      <c r="AB1632" s="31"/>
      <c r="AC1632" s="31"/>
      <c r="AD1632" s="31"/>
      <c r="AE1632" s="31"/>
      <c r="AF1632" s="31"/>
      <c r="AG1632" s="31"/>
      <c r="AH1632" s="31"/>
      <c r="AI1632" s="31"/>
    </row>
    <row r="1633" spans="2:35" ht="12">
      <c r="B1633" s="31"/>
      <c r="C1633" s="31"/>
      <c r="D1633" s="31"/>
      <c r="E1633" s="31"/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P1633" s="31"/>
      <c r="Q1633" s="31"/>
      <c r="R1633" s="31"/>
      <c r="S1633" s="31"/>
      <c r="T1633" s="31"/>
      <c r="U1633" s="31"/>
      <c r="V1633" s="31"/>
      <c r="W1633" s="31"/>
      <c r="X1633" s="31"/>
      <c r="Y1633" s="31"/>
      <c r="Z1633" s="31"/>
      <c r="AA1633" s="31"/>
      <c r="AB1633" s="31"/>
      <c r="AC1633" s="31"/>
      <c r="AD1633" s="31"/>
      <c r="AE1633" s="31"/>
      <c r="AF1633" s="31"/>
      <c r="AG1633" s="31"/>
      <c r="AH1633" s="31"/>
      <c r="AI1633" s="31"/>
    </row>
    <row r="1634" spans="2:35" ht="12">
      <c r="B1634" s="31"/>
      <c r="C1634" s="31"/>
      <c r="D1634" s="31"/>
      <c r="E1634" s="31"/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P1634" s="31"/>
      <c r="Q1634" s="31"/>
      <c r="R1634" s="31"/>
      <c r="S1634" s="31"/>
      <c r="T1634" s="31"/>
      <c r="U1634" s="31"/>
      <c r="V1634" s="31"/>
      <c r="W1634" s="31"/>
      <c r="X1634" s="31"/>
      <c r="Y1634" s="31"/>
      <c r="Z1634" s="31"/>
      <c r="AA1634" s="31"/>
      <c r="AB1634" s="31"/>
      <c r="AC1634" s="31"/>
      <c r="AD1634" s="31"/>
      <c r="AE1634" s="31"/>
      <c r="AF1634" s="31"/>
      <c r="AG1634" s="31"/>
      <c r="AH1634" s="31"/>
      <c r="AI1634" s="31"/>
    </row>
    <row r="1635" spans="2:35" ht="12">
      <c r="B1635" s="31"/>
      <c r="C1635" s="31"/>
      <c r="D1635" s="31"/>
      <c r="E1635" s="31"/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P1635" s="31"/>
      <c r="Q1635" s="31"/>
      <c r="R1635" s="31"/>
      <c r="S1635" s="31"/>
      <c r="T1635" s="31"/>
      <c r="U1635" s="31"/>
      <c r="V1635" s="31"/>
      <c r="W1635" s="31"/>
      <c r="X1635" s="31"/>
      <c r="Y1635" s="31"/>
      <c r="Z1635" s="31"/>
      <c r="AA1635" s="31"/>
      <c r="AB1635" s="31"/>
      <c r="AC1635" s="31"/>
      <c r="AD1635" s="31"/>
      <c r="AE1635" s="31"/>
      <c r="AF1635" s="31"/>
      <c r="AG1635" s="31"/>
      <c r="AH1635" s="31"/>
      <c r="AI1635" s="31"/>
    </row>
    <row r="1636" spans="2:35" ht="12">
      <c r="B1636" s="31"/>
      <c r="C1636" s="31"/>
      <c r="D1636" s="3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P1636" s="31"/>
      <c r="Q1636" s="31"/>
      <c r="R1636" s="31"/>
      <c r="S1636" s="31"/>
      <c r="T1636" s="31"/>
      <c r="U1636" s="31"/>
      <c r="V1636" s="31"/>
      <c r="W1636" s="31"/>
      <c r="X1636" s="31"/>
      <c r="Y1636" s="31"/>
      <c r="Z1636" s="31"/>
      <c r="AA1636" s="31"/>
      <c r="AB1636" s="31"/>
      <c r="AC1636" s="31"/>
      <c r="AD1636" s="31"/>
      <c r="AE1636" s="31"/>
      <c r="AF1636" s="31"/>
      <c r="AG1636" s="31"/>
      <c r="AH1636" s="31"/>
      <c r="AI1636" s="31"/>
    </row>
    <row r="1637" spans="2:35" ht="12"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1"/>
      <c r="AD1637" s="31"/>
      <c r="AE1637" s="31"/>
      <c r="AF1637" s="31"/>
      <c r="AG1637" s="31"/>
      <c r="AH1637" s="31"/>
      <c r="AI1637" s="31"/>
    </row>
    <row r="1638" spans="2:35" ht="12"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1"/>
      <c r="AD1638" s="31"/>
      <c r="AE1638" s="31"/>
      <c r="AF1638" s="31"/>
      <c r="AG1638" s="31"/>
      <c r="AH1638" s="31"/>
      <c r="AI1638" s="31"/>
    </row>
    <row r="1639" spans="2:35" ht="12"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1"/>
      <c r="AD1639" s="31"/>
      <c r="AE1639" s="31"/>
      <c r="AF1639" s="31"/>
      <c r="AG1639" s="31"/>
      <c r="AH1639" s="31"/>
      <c r="AI1639" s="31"/>
    </row>
    <row r="1640" spans="2:35" ht="12">
      <c r="B1640" s="31"/>
      <c r="C1640" s="31"/>
      <c r="D1640" s="31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P1640" s="31"/>
      <c r="Q1640" s="31"/>
      <c r="R1640" s="31"/>
      <c r="S1640" s="31"/>
      <c r="T1640" s="31"/>
      <c r="U1640" s="31"/>
      <c r="V1640" s="31"/>
      <c r="W1640" s="31"/>
      <c r="X1640" s="31"/>
      <c r="Y1640" s="31"/>
      <c r="Z1640" s="31"/>
      <c r="AA1640" s="31"/>
      <c r="AB1640" s="31"/>
      <c r="AC1640" s="31"/>
      <c r="AD1640" s="31"/>
      <c r="AE1640" s="31"/>
      <c r="AF1640" s="31"/>
      <c r="AG1640" s="31"/>
      <c r="AH1640" s="31"/>
      <c r="AI1640" s="31"/>
    </row>
    <row r="1641" spans="2:35" ht="12">
      <c r="B1641" s="31"/>
      <c r="C1641" s="31"/>
      <c r="D1641" s="3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P1641" s="31"/>
      <c r="Q1641" s="31"/>
      <c r="R1641" s="31"/>
      <c r="S1641" s="31"/>
      <c r="T1641" s="31"/>
      <c r="U1641" s="31"/>
      <c r="V1641" s="31"/>
      <c r="W1641" s="31"/>
      <c r="X1641" s="31"/>
      <c r="Y1641" s="31"/>
      <c r="Z1641" s="31"/>
      <c r="AA1641" s="31"/>
      <c r="AB1641" s="31"/>
      <c r="AC1641" s="31"/>
      <c r="AD1641" s="31"/>
      <c r="AE1641" s="31"/>
      <c r="AF1641" s="31"/>
      <c r="AG1641" s="31"/>
      <c r="AH1641" s="31"/>
      <c r="AI1641" s="31"/>
    </row>
    <row r="1642" spans="2:35" ht="12">
      <c r="B1642" s="31"/>
      <c r="C1642" s="31"/>
      <c r="D1642" s="3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P1642" s="31"/>
      <c r="Q1642" s="31"/>
      <c r="R1642" s="31"/>
      <c r="S1642" s="31"/>
      <c r="T1642" s="31"/>
      <c r="U1642" s="31"/>
      <c r="V1642" s="31"/>
      <c r="W1642" s="31"/>
      <c r="X1642" s="31"/>
      <c r="Y1642" s="31"/>
      <c r="Z1642" s="31"/>
      <c r="AA1642" s="31"/>
      <c r="AB1642" s="31"/>
      <c r="AC1642" s="31"/>
      <c r="AD1642" s="31"/>
      <c r="AE1642" s="31"/>
      <c r="AF1642" s="31"/>
      <c r="AG1642" s="31"/>
      <c r="AH1642" s="31"/>
      <c r="AI1642" s="31"/>
    </row>
    <row r="1643" spans="2:35" ht="12">
      <c r="B1643" s="31"/>
      <c r="C1643" s="31"/>
      <c r="D1643" s="31"/>
      <c r="E1643" s="31"/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P1643" s="31"/>
      <c r="Q1643" s="31"/>
      <c r="R1643" s="31"/>
      <c r="S1643" s="31"/>
      <c r="T1643" s="31"/>
      <c r="U1643" s="31"/>
      <c r="V1643" s="31"/>
      <c r="W1643" s="31"/>
      <c r="X1643" s="31"/>
      <c r="Y1643" s="31"/>
      <c r="Z1643" s="31"/>
      <c r="AA1643" s="31"/>
      <c r="AB1643" s="31"/>
      <c r="AC1643" s="31"/>
      <c r="AD1643" s="31"/>
      <c r="AE1643" s="31"/>
      <c r="AF1643" s="31"/>
      <c r="AG1643" s="31"/>
      <c r="AH1643" s="31"/>
      <c r="AI1643" s="31"/>
    </row>
    <row r="1644" spans="2:35" ht="12">
      <c r="B1644" s="31"/>
      <c r="C1644" s="31"/>
      <c r="D1644" s="31"/>
      <c r="E1644" s="31"/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P1644" s="31"/>
      <c r="Q1644" s="31"/>
      <c r="R1644" s="31"/>
      <c r="S1644" s="31"/>
      <c r="T1644" s="31"/>
      <c r="U1644" s="31"/>
      <c r="V1644" s="31"/>
      <c r="W1644" s="31"/>
      <c r="X1644" s="31"/>
      <c r="Y1644" s="31"/>
      <c r="Z1644" s="31"/>
      <c r="AA1644" s="31"/>
      <c r="AB1644" s="31"/>
      <c r="AC1644" s="31"/>
      <c r="AD1644" s="31"/>
      <c r="AE1644" s="31"/>
      <c r="AF1644" s="31"/>
      <c r="AG1644" s="31"/>
      <c r="AH1644" s="31"/>
      <c r="AI1644" s="31"/>
    </row>
    <row r="1645" spans="2:35" ht="12">
      <c r="B1645" s="31"/>
      <c r="C1645" s="31"/>
      <c r="D1645" s="31"/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P1645" s="31"/>
      <c r="Q1645" s="31"/>
      <c r="R1645" s="31"/>
      <c r="S1645" s="31"/>
      <c r="T1645" s="31"/>
      <c r="U1645" s="31"/>
      <c r="V1645" s="31"/>
      <c r="W1645" s="31"/>
      <c r="X1645" s="31"/>
      <c r="Y1645" s="31"/>
      <c r="Z1645" s="31"/>
      <c r="AA1645" s="31"/>
      <c r="AB1645" s="31"/>
      <c r="AC1645" s="31"/>
      <c r="AD1645" s="31"/>
      <c r="AE1645" s="31"/>
      <c r="AF1645" s="31"/>
      <c r="AG1645" s="31"/>
      <c r="AH1645" s="31"/>
      <c r="AI1645" s="31"/>
    </row>
    <row r="1646" spans="2:35" ht="12">
      <c r="B1646" s="31"/>
      <c r="C1646" s="31"/>
      <c r="D1646" s="3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P1646" s="31"/>
      <c r="Q1646" s="31"/>
      <c r="R1646" s="31"/>
      <c r="S1646" s="31"/>
      <c r="T1646" s="31"/>
      <c r="U1646" s="31"/>
      <c r="V1646" s="31"/>
      <c r="W1646" s="31"/>
      <c r="X1646" s="31"/>
      <c r="Y1646" s="31"/>
      <c r="Z1646" s="31"/>
      <c r="AA1646" s="31"/>
      <c r="AB1646" s="31"/>
      <c r="AC1646" s="31"/>
      <c r="AD1646" s="31"/>
      <c r="AE1646" s="31"/>
      <c r="AF1646" s="31"/>
      <c r="AG1646" s="31"/>
      <c r="AH1646" s="31"/>
      <c r="AI1646" s="31"/>
    </row>
    <row r="1647" spans="2:35" ht="12"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1"/>
      <c r="AD1647" s="31"/>
      <c r="AE1647" s="31"/>
      <c r="AF1647" s="31"/>
      <c r="AG1647" s="31"/>
      <c r="AH1647" s="31"/>
      <c r="AI1647" s="31"/>
    </row>
    <row r="1648" spans="2:35" ht="12"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1"/>
      <c r="AD1648" s="31"/>
      <c r="AE1648" s="31"/>
      <c r="AF1648" s="31"/>
      <c r="AG1648" s="31"/>
      <c r="AH1648" s="31"/>
      <c r="AI1648" s="31"/>
    </row>
    <row r="1649" spans="2:35" ht="12"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1"/>
      <c r="AD1649" s="31"/>
      <c r="AE1649" s="31"/>
      <c r="AF1649" s="31"/>
      <c r="AG1649" s="31"/>
      <c r="AH1649" s="31"/>
      <c r="AI1649" s="31"/>
    </row>
    <row r="1650" spans="2:35" ht="12">
      <c r="B1650" s="31"/>
      <c r="C1650" s="31"/>
      <c r="D1650" s="31"/>
      <c r="E1650" s="31"/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P1650" s="31"/>
      <c r="Q1650" s="31"/>
      <c r="R1650" s="31"/>
      <c r="S1650" s="31"/>
      <c r="T1650" s="31"/>
      <c r="U1650" s="31"/>
      <c r="V1650" s="31"/>
      <c r="W1650" s="31"/>
      <c r="X1650" s="31"/>
      <c r="Y1650" s="31"/>
      <c r="Z1650" s="31"/>
      <c r="AA1650" s="31"/>
      <c r="AB1650" s="31"/>
      <c r="AC1650" s="31"/>
      <c r="AD1650" s="31"/>
      <c r="AE1650" s="31"/>
      <c r="AF1650" s="31"/>
      <c r="AG1650" s="31"/>
      <c r="AH1650" s="31"/>
      <c r="AI1650" s="31"/>
    </row>
    <row r="1651" spans="2:35" ht="12">
      <c r="B1651" s="31"/>
      <c r="C1651" s="31"/>
      <c r="D1651" s="31"/>
      <c r="E1651" s="31"/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P1651" s="31"/>
      <c r="Q1651" s="31"/>
      <c r="R1651" s="31"/>
      <c r="S1651" s="31"/>
      <c r="T1651" s="31"/>
      <c r="U1651" s="31"/>
      <c r="V1651" s="31"/>
      <c r="W1651" s="31"/>
      <c r="X1651" s="31"/>
      <c r="Y1651" s="31"/>
      <c r="Z1651" s="31"/>
      <c r="AA1651" s="31"/>
      <c r="AB1651" s="31"/>
      <c r="AC1651" s="31"/>
      <c r="AD1651" s="31"/>
      <c r="AE1651" s="31"/>
      <c r="AF1651" s="31"/>
      <c r="AG1651" s="31"/>
      <c r="AH1651" s="31"/>
      <c r="AI1651" s="31"/>
    </row>
    <row r="1652" spans="2:35" ht="12">
      <c r="B1652" s="31"/>
      <c r="C1652" s="31"/>
      <c r="D1652" s="3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P1652" s="31"/>
      <c r="Q1652" s="31"/>
      <c r="R1652" s="31"/>
      <c r="S1652" s="31"/>
      <c r="T1652" s="31"/>
      <c r="U1652" s="31"/>
      <c r="V1652" s="31"/>
      <c r="W1652" s="31"/>
      <c r="X1652" s="31"/>
      <c r="Y1652" s="31"/>
      <c r="Z1652" s="31"/>
      <c r="AA1652" s="31"/>
      <c r="AB1652" s="31"/>
      <c r="AC1652" s="31"/>
      <c r="AD1652" s="31"/>
      <c r="AE1652" s="31"/>
      <c r="AF1652" s="31"/>
      <c r="AG1652" s="31"/>
      <c r="AH1652" s="31"/>
      <c r="AI1652" s="31"/>
    </row>
    <row r="1653" spans="2:35" ht="12">
      <c r="B1653" s="31"/>
      <c r="C1653" s="31"/>
      <c r="D1653" s="31"/>
      <c r="E1653" s="31"/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P1653" s="31"/>
      <c r="Q1653" s="31"/>
      <c r="R1653" s="31"/>
      <c r="S1653" s="31"/>
      <c r="T1653" s="31"/>
      <c r="U1653" s="31"/>
      <c r="V1653" s="31"/>
      <c r="W1653" s="31"/>
      <c r="X1653" s="31"/>
      <c r="Y1653" s="31"/>
      <c r="Z1653" s="31"/>
      <c r="AA1653" s="31"/>
      <c r="AB1653" s="31"/>
      <c r="AC1653" s="31"/>
      <c r="AD1653" s="31"/>
      <c r="AE1653" s="31"/>
      <c r="AF1653" s="31"/>
      <c r="AG1653" s="31"/>
      <c r="AH1653" s="31"/>
      <c r="AI1653" s="31"/>
    </row>
    <row r="1654" spans="2:35" ht="12">
      <c r="B1654" s="31"/>
      <c r="C1654" s="31"/>
      <c r="D1654" s="31"/>
      <c r="E1654" s="31"/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P1654" s="31"/>
      <c r="Q1654" s="31"/>
      <c r="R1654" s="31"/>
      <c r="S1654" s="31"/>
      <c r="T1654" s="31"/>
      <c r="U1654" s="31"/>
      <c r="V1654" s="31"/>
      <c r="W1654" s="31"/>
      <c r="X1654" s="31"/>
      <c r="Y1654" s="31"/>
      <c r="Z1654" s="31"/>
      <c r="AA1654" s="31"/>
      <c r="AB1654" s="31"/>
      <c r="AC1654" s="31"/>
      <c r="AD1654" s="31"/>
      <c r="AE1654" s="31"/>
      <c r="AF1654" s="31"/>
      <c r="AG1654" s="31"/>
      <c r="AH1654" s="31"/>
      <c r="AI1654" s="31"/>
    </row>
    <row r="1655" spans="2:35" ht="12">
      <c r="B1655" s="31"/>
      <c r="C1655" s="31"/>
      <c r="D1655" s="31"/>
      <c r="E1655" s="31"/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P1655" s="31"/>
      <c r="Q1655" s="31"/>
      <c r="R1655" s="31"/>
      <c r="S1655" s="31"/>
      <c r="T1655" s="31"/>
      <c r="U1655" s="31"/>
      <c r="V1655" s="31"/>
      <c r="W1655" s="31"/>
      <c r="X1655" s="31"/>
      <c r="Y1655" s="31"/>
      <c r="Z1655" s="31"/>
      <c r="AA1655" s="31"/>
      <c r="AB1655" s="31"/>
      <c r="AC1655" s="31"/>
      <c r="AD1655" s="31"/>
      <c r="AE1655" s="31"/>
      <c r="AF1655" s="31"/>
      <c r="AG1655" s="31"/>
      <c r="AH1655" s="31"/>
      <c r="AI1655" s="31"/>
    </row>
    <row r="1656" spans="2:35" ht="12">
      <c r="B1656" s="31"/>
      <c r="C1656" s="31"/>
      <c r="D1656" s="31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P1656" s="31"/>
      <c r="Q1656" s="31"/>
      <c r="R1656" s="31"/>
      <c r="S1656" s="31"/>
      <c r="T1656" s="31"/>
      <c r="U1656" s="31"/>
      <c r="V1656" s="31"/>
      <c r="W1656" s="31"/>
      <c r="X1656" s="31"/>
      <c r="Y1656" s="31"/>
      <c r="Z1656" s="31"/>
      <c r="AA1656" s="31"/>
      <c r="AB1656" s="31"/>
      <c r="AC1656" s="31"/>
      <c r="AD1656" s="31"/>
      <c r="AE1656" s="31"/>
      <c r="AF1656" s="31"/>
      <c r="AG1656" s="31"/>
      <c r="AH1656" s="31"/>
      <c r="AI1656" s="31"/>
    </row>
    <row r="1657" spans="2:35" ht="12"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1"/>
      <c r="AD1657" s="31"/>
      <c r="AE1657" s="31"/>
      <c r="AF1657" s="31"/>
      <c r="AG1657" s="31"/>
      <c r="AH1657" s="31"/>
      <c r="AI1657" s="31"/>
    </row>
    <row r="1658" spans="2:35" ht="12"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1"/>
      <c r="AD1658" s="31"/>
      <c r="AE1658" s="31"/>
      <c r="AF1658" s="31"/>
      <c r="AG1658" s="31"/>
      <c r="AH1658" s="31"/>
      <c r="AI1658" s="31"/>
    </row>
    <row r="1659" spans="2:35" ht="12"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1"/>
      <c r="AD1659" s="31"/>
      <c r="AE1659" s="31"/>
      <c r="AF1659" s="31"/>
      <c r="AG1659" s="31"/>
      <c r="AH1659" s="31"/>
      <c r="AI1659" s="31"/>
    </row>
    <row r="1660" spans="2:35" ht="12">
      <c r="B1660" s="31"/>
      <c r="C1660" s="31"/>
      <c r="D1660" s="31"/>
      <c r="E1660" s="31"/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P1660" s="31"/>
      <c r="Q1660" s="31"/>
      <c r="R1660" s="31"/>
      <c r="S1660" s="31"/>
      <c r="T1660" s="31"/>
      <c r="U1660" s="31"/>
      <c r="V1660" s="31"/>
      <c r="W1660" s="31"/>
      <c r="X1660" s="31"/>
      <c r="Y1660" s="31"/>
      <c r="Z1660" s="31"/>
      <c r="AA1660" s="31"/>
      <c r="AB1660" s="31"/>
      <c r="AC1660" s="31"/>
      <c r="AD1660" s="31"/>
      <c r="AE1660" s="31"/>
      <c r="AF1660" s="31"/>
      <c r="AG1660" s="31"/>
      <c r="AH1660" s="31"/>
      <c r="AI1660" s="31"/>
    </row>
    <row r="1661" spans="2:35" ht="12">
      <c r="B1661" s="31"/>
      <c r="C1661" s="31"/>
      <c r="D1661" s="31"/>
      <c r="E1661" s="31"/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P1661" s="31"/>
      <c r="Q1661" s="31"/>
      <c r="R1661" s="31"/>
      <c r="S1661" s="31"/>
      <c r="T1661" s="31"/>
      <c r="U1661" s="31"/>
      <c r="V1661" s="31"/>
      <c r="W1661" s="31"/>
      <c r="X1661" s="31"/>
      <c r="Y1661" s="31"/>
      <c r="Z1661" s="31"/>
      <c r="AA1661" s="31"/>
      <c r="AB1661" s="31"/>
      <c r="AC1661" s="31"/>
      <c r="AD1661" s="31"/>
      <c r="AE1661" s="31"/>
      <c r="AF1661" s="31"/>
      <c r="AG1661" s="31"/>
      <c r="AH1661" s="31"/>
      <c r="AI1661" s="31"/>
    </row>
    <row r="1662" spans="2:35" ht="12">
      <c r="B1662" s="31"/>
      <c r="C1662" s="31"/>
      <c r="D1662" s="31"/>
      <c r="E1662" s="31"/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P1662" s="31"/>
      <c r="Q1662" s="31"/>
      <c r="R1662" s="31"/>
      <c r="S1662" s="31"/>
      <c r="T1662" s="31"/>
      <c r="U1662" s="31"/>
      <c r="V1662" s="31"/>
      <c r="W1662" s="31"/>
      <c r="X1662" s="31"/>
      <c r="Y1662" s="31"/>
      <c r="Z1662" s="31"/>
      <c r="AA1662" s="31"/>
      <c r="AB1662" s="31"/>
      <c r="AC1662" s="31"/>
      <c r="AD1662" s="31"/>
      <c r="AE1662" s="31"/>
      <c r="AF1662" s="31"/>
      <c r="AG1662" s="31"/>
      <c r="AH1662" s="31"/>
      <c r="AI1662" s="31"/>
    </row>
    <row r="1663" spans="2:35" ht="12">
      <c r="B1663" s="31"/>
      <c r="C1663" s="31"/>
      <c r="D1663" s="31"/>
      <c r="E1663" s="31"/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P1663" s="31"/>
      <c r="Q1663" s="31"/>
      <c r="R1663" s="31"/>
      <c r="S1663" s="31"/>
      <c r="T1663" s="31"/>
      <c r="U1663" s="31"/>
      <c r="V1663" s="31"/>
      <c r="W1663" s="31"/>
      <c r="X1663" s="31"/>
      <c r="Y1663" s="31"/>
      <c r="Z1663" s="31"/>
      <c r="AA1663" s="31"/>
      <c r="AB1663" s="31"/>
      <c r="AC1663" s="31"/>
      <c r="AD1663" s="31"/>
      <c r="AE1663" s="31"/>
      <c r="AF1663" s="31"/>
      <c r="AG1663" s="31"/>
      <c r="AH1663" s="31"/>
      <c r="AI1663" s="31"/>
    </row>
    <row r="1664" spans="2:35" ht="12">
      <c r="B1664" s="31"/>
      <c r="C1664" s="31"/>
      <c r="D1664" s="31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P1664" s="31"/>
      <c r="Q1664" s="31"/>
      <c r="R1664" s="31"/>
      <c r="S1664" s="31"/>
      <c r="T1664" s="31"/>
      <c r="U1664" s="31"/>
      <c r="V1664" s="31"/>
      <c r="W1664" s="31"/>
      <c r="X1664" s="31"/>
      <c r="Y1664" s="31"/>
      <c r="Z1664" s="31"/>
      <c r="AA1664" s="31"/>
      <c r="AB1664" s="31"/>
      <c r="AC1664" s="31"/>
      <c r="AD1664" s="31"/>
      <c r="AE1664" s="31"/>
      <c r="AF1664" s="31"/>
      <c r="AG1664" s="31"/>
      <c r="AH1664" s="31"/>
      <c r="AI1664" s="31"/>
    </row>
    <row r="1665" spans="2:35" ht="12">
      <c r="B1665" s="31"/>
      <c r="C1665" s="31"/>
      <c r="D1665" s="31"/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P1665" s="31"/>
      <c r="Q1665" s="31"/>
      <c r="R1665" s="31"/>
      <c r="S1665" s="31"/>
      <c r="T1665" s="31"/>
      <c r="U1665" s="31"/>
      <c r="V1665" s="31"/>
      <c r="W1665" s="31"/>
      <c r="X1665" s="31"/>
      <c r="Y1665" s="31"/>
      <c r="Z1665" s="31"/>
      <c r="AA1665" s="31"/>
      <c r="AB1665" s="31"/>
      <c r="AC1665" s="31"/>
      <c r="AD1665" s="31"/>
      <c r="AE1665" s="31"/>
      <c r="AF1665" s="31"/>
      <c r="AG1665" s="31"/>
      <c r="AH1665" s="31"/>
      <c r="AI1665" s="31"/>
    </row>
    <row r="1666" spans="2:35" ht="12">
      <c r="B1666" s="31"/>
      <c r="C1666" s="31"/>
      <c r="D1666" s="3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P1666" s="31"/>
      <c r="Q1666" s="31"/>
      <c r="R1666" s="31"/>
      <c r="S1666" s="31"/>
      <c r="T1666" s="31"/>
      <c r="U1666" s="31"/>
      <c r="V1666" s="31"/>
      <c r="W1666" s="31"/>
      <c r="X1666" s="31"/>
      <c r="Y1666" s="31"/>
      <c r="Z1666" s="31"/>
      <c r="AA1666" s="31"/>
      <c r="AB1666" s="31"/>
      <c r="AC1666" s="31"/>
      <c r="AD1666" s="31"/>
      <c r="AE1666" s="31"/>
      <c r="AF1666" s="31"/>
      <c r="AG1666" s="31"/>
      <c r="AH1666" s="31"/>
      <c r="AI1666" s="31"/>
    </row>
    <row r="1667" spans="2:35" ht="12"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1"/>
      <c r="AD1667" s="31"/>
      <c r="AE1667" s="31"/>
      <c r="AF1667" s="31"/>
      <c r="AG1667" s="31"/>
      <c r="AH1667" s="31"/>
      <c r="AI1667" s="31"/>
    </row>
    <row r="1668" spans="2:35" ht="12"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1"/>
      <c r="AD1668" s="31"/>
      <c r="AE1668" s="31"/>
      <c r="AF1668" s="31"/>
      <c r="AG1668" s="31"/>
      <c r="AH1668" s="31"/>
      <c r="AI1668" s="31"/>
    </row>
    <row r="1669" spans="2:35" ht="12"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1"/>
      <c r="AD1669" s="31"/>
      <c r="AE1669" s="31"/>
      <c r="AF1669" s="31"/>
      <c r="AG1669" s="31"/>
      <c r="AH1669" s="31"/>
      <c r="AI1669" s="31"/>
    </row>
    <row r="1670" spans="2:35" ht="12">
      <c r="B1670" s="31"/>
      <c r="C1670" s="31"/>
      <c r="D1670" s="31"/>
      <c r="E1670" s="31"/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P1670" s="31"/>
      <c r="Q1670" s="31"/>
      <c r="R1670" s="31"/>
      <c r="S1670" s="31"/>
      <c r="T1670" s="31"/>
      <c r="U1670" s="31"/>
      <c r="V1670" s="31"/>
      <c r="W1670" s="31"/>
      <c r="X1670" s="31"/>
      <c r="Y1670" s="31"/>
      <c r="Z1670" s="31"/>
      <c r="AA1670" s="31"/>
      <c r="AB1670" s="31"/>
      <c r="AC1670" s="31"/>
      <c r="AD1670" s="31"/>
      <c r="AE1670" s="31"/>
      <c r="AF1670" s="31"/>
      <c r="AG1670" s="31"/>
      <c r="AH1670" s="31"/>
      <c r="AI1670" s="31"/>
    </row>
    <row r="1671" spans="2:35" ht="12">
      <c r="B1671" s="31"/>
      <c r="C1671" s="31"/>
      <c r="D1671" s="3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31"/>
      <c r="Q1671" s="31"/>
      <c r="R1671" s="31"/>
      <c r="S1671" s="31"/>
      <c r="T1671" s="31"/>
      <c r="U1671" s="31"/>
      <c r="V1671" s="31"/>
      <c r="W1671" s="31"/>
      <c r="X1671" s="31"/>
      <c r="Y1671" s="31"/>
      <c r="Z1671" s="31"/>
      <c r="AA1671" s="31"/>
      <c r="AB1671" s="31"/>
      <c r="AC1671" s="31"/>
      <c r="AD1671" s="31"/>
      <c r="AE1671" s="31"/>
      <c r="AF1671" s="31"/>
      <c r="AG1671" s="31"/>
      <c r="AH1671" s="31"/>
      <c r="AI1671" s="31"/>
    </row>
    <row r="1672" spans="2:35" ht="12">
      <c r="B1672" s="31"/>
      <c r="C1672" s="31"/>
      <c r="D1672" s="3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P1672" s="31"/>
      <c r="Q1672" s="31"/>
      <c r="R1672" s="31"/>
      <c r="S1672" s="31"/>
      <c r="T1672" s="31"/>
      <c r="U1672" s="31"/>
      <c r="V1672" s="31"/>
      <c r="W1672" s="31"/>
      <c r="X1672" s="31"/>
      <c r="Y1672" s="31"/>
      <c r="Z1672" s="31"/>
      <c r="AA1672" s="31"/>
      <c r="AB1672" s="31"/>
      <c r="AC1672" s="31"/>
      <c r="AD1672" s="31"/>
      <c r="AE1672" s="31"/>
      <c r="AF1672" s="31"/>
      <c r="AG1672" s="31"/>
      <c r="AH1672" s="31"/>
      <c r="AI1672" s="31"/>
    </row>
    <row r="1673" spans="2:35" ht="12">
      <c r="B1673" s="31"/>
      <c r="C1673" s="31"/>
      <c r="D1673" s="3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P1673" s="31"/>
      <c r="Q1673" s="31"/>
      <c r="R1673" s="31"/>
      <c r="S1673" s="31"/>
      <c r="T1673" s="31"/>
      <c r="U1673" s="31"/>
      <c r="V1673" s="31"/>
      <c r="W1673" s="31"/>
      <c r="X1673" s="31"/>
      <c r="Y1673" s="31"/>
      <c r="Z1673" s="31"/>
      <c r="AA1673" s="31"/>
      <c r="AB1673" s="31"/>
      <c r="AC1673" s="31"/>
      <c r="AD1673" s="31"/>
      <c r="AE1673" s="31"/>
      <c r="AF1673" s="31"/>
      <c r="AG1673" s="31"/>
      <c r="AH1673" s="31"/>
      <c r="AI1673" s="31"/>
    </row>
    <row r="1674" spans="2:35" ht="12">
      <c r="B1674" s="31"/>
      <c r="C1674" s="31"/>
      <c r="D1674" s="3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P1674" s="31"/>
      <c r="Q1674" s="31"/>
      <c r="R1674" s="31"/>
      <c r="S1674" s="31"/>
      <c r="T1674" s="31"/>
      <c r="U1674" s="31"/>
      <c r="V1674" s="31"/>
      <c r="W1674" s="31"/>
      <c r="X1674" s="31"/>
      <c r="Y1674" s="31"/>
      <c r="Z1674" s="31"/>
      <c r="AA1674" s="31"/>
      <c r="AB1674" s="31"/>
      <c r="AC1674" s="31"/>
      <c r="AD1674" s="31"/>
      <c r="AE1674" s="31"/>
      <c r="AF1674" s="31"/>
      <c r="AG1674" s="31"/>
      <c r="AH1674" s="31"/>
      <c r="AI1674" s="31"/>
    </row>
    <row r="1675" spans="2:35" ht="12">
      <c r="B1675" s="31"/>
      <c r="C1675" s="31"/>
      <c r="D1675" s="31"/>
      <c r="E1675" s="31"/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P1675" s="31"/>
      <c r="Q1675" s="31"/>
      <c r="R1675" s="31"/>
      <c r="S1675" s="31"/>
      <c r="T1675" s="31"/>
      <c r="U1675" s="31"/>
      <c r="V1675" s="31"/>
      <c r="W1675" s="31"/>
      <c r="X1675" s="31"/>
      <c r="Y1675" s="31"/>
      <c r="Z1675" s="31"/>
      <c r="AA1675" s="31"/>
      <c r="AB1675" s="31"/>
      <c r="AC1675" s="31"/>
      <c r="AD1675" s="31"/>
      <c r="AE1675" s="31"/>
      <c r="AF1675" s="31"/>
      <c r="AG1675" s="31"/>
      <c r="AH1675" s="31"/>
      <c r="AI1675" s="31"/>
    </row>
    <row r="1676" spans="2:35" ht="12">
      <c r="B1676" s="31"/>
      <c r="C1676" s="31"/>
      <c r="D1676" s="31"/>
      <c r="E1676" s="31"/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P1676" s="31"/>
      <c r="Q1676" s="31"/>
      <c r="R1676" s="31"/>
      <c r="S1676" s="31"/>
      <c r="T1676" s="31"/>
      <c r="U1676" s="31"/>
      <c r="V1676" s="31"/>
      <c r="W1676" s="31"/>
      <c r="X1676" s="31"/>
      <c r="Y1676" s="31"/>
      <c r="Z1676" s="31"/>
      <c r="AA1676" s="31"/>
      <c r="AB1676" s="31"/>
      <c r="AC1676" s="31"/>
      <c r="AD1676" s="31"/>
      <c r="AE1676" s="31"/>
      <c r="AF1676" s="31"/>
      <c r="AG1676" s="31"/>
      <c r="AH1676" s="31"/>
      <c r="AI1676" s="31"/>
    </row>
    <row r="1677" spans="2:35" ht="12"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1"/>
      <c r="AD1677" s="31"/>
      <c r="AE1677" s="31"/>
      <c r="AF1677" s="31"/>
      <c r="AG1677" s="31"/>
      <c r="AH1677" s="31"/>
      <c r="AI1677" s="31"/>
    </row>
    <row r="1678" spans="2:35" ht="12"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1"/>
      <c r="AD1678" s="31"/>
      <c r="AE1678" s="31"/>
      <c r="AF1678" s="31"/>
      <c r="AG1678" s="31"/>
      <c r="AH1678" s="31"/>
      <c r="AI1678" s="31"/>
    </row>
    <row r="1679" spans="2:35" ht="12"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1"/>
      <c r="AD1679" s="31"/>
      <c r="AE1679" s="31"/>
      <c r="AF1679" s="31"/>
      <c r="AG1679" s="31"/>
      <c r="AH1679" s="31"/>
      <c r="AI1679" s="31"/>
    </row>
    <row r="1680" spans="2:35" ht="12">
      <c r="B1680" s="31"/>
      <c r="C1680" s="31"/>
      <c r="D1680" s="31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P1680" s="31"/>
      <c r="Q1680" s="31"/>
      <c r="R1680" s="31"/>
      <c r="S1680" s="31"/>
      <c r="T1680" s="31"/>
      <c r="U1680" s="31"/>
      <c r="V1680" s="31"/>
      <c r="W1680" s="31"/>
      <c r="X1680" s="31"/>
      <c r="Y1680" s="31"/>
      <c r="Z1680" s="31"/>
      <c r="AA1680" s="31"/>
      <c r="AB1680" s="31"/>
      <c r="AC1680" s="31"/>
      <c r="AD1680" s="31"/>
      <c r="AE1680" s="31"/>
      <c r="AF1680" s="31"/>
      <c r="AG1680" s="31"/>
      <c r="AH1680" s="31"/>
      <c r="AI1680" s="31"/>
    </row>
    <row r="1681" spans="2:35" ht="12">
      <c r="B1681" s="31"/>
      <c r="C1681" s="31"/>
      <c r="D1681" s="3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31"/>
      <c r="Q1681" s="31"/>
      <c r="R1681" s="31"/>
      <c r="S1681" s="31"/>
      <c r="T1681" s="31"/>
      <c r="U1681" s="31"/>
      <c r="V1681" s="31"/>
      <c r="W1681" s="31"/>
      <c r="X1681" s="31"/>
      <c r="Y1681" s="31"/>
      <c r="Z1681" s="31"/>
      <c r="AA1681" s="31"/>
      <c r="AB1681" s="31"/>
      <c r="AC1681" s="31"/>
      <c r="AD1681" s="31"/>
      <c r="AE1681" s="31"/>
      <c r="AF1681" s="31"/>
      <c r="AG1681" s="31"/>
      <c r="AH1681" s="31"/>
      <c r="AI1681" s="31"/>
    </row>
    <row r="1682" spans="2:35" ht="12">
      <c r="B1682" s="31"/>
      <c r="C1682" s="31"/>
      <c r="D1682" s="31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P1682" s="31"/>
      <c r="Q1682" s="31"/>
      <c r="R1682" s="31"/>
      <c r="S1682" s="31"/>
      <c r="T1682" s="31"/>
      <c r="U1682" s="31"/>
      <c r="V1682" s="31"/>
      <c r="W1682" s="31"/>
      <c r="X1682" s="31"/>
      <c r="Y1682" s="31"/>
      <c r="Z1682" s="31"/>
      <c r="AA1682" s="31"/>
      <c r="AB1682" s="31"/>
      <c r="AC1682" s="31"/>
      <c r="AD1682" s="31"/>
      <c r="AE1682" s="31"/>
      <c r="AF1682" s="31"/>
      <c r="AG1682" s="31"/>
      <c r="AH1682" s="31"/>
      <c r="AI1682" s="31"/>
    </row>
    <row r="1683" spans="2:35" ht="12">
      <c r="B1683" s="31"/>
      <c r="C1683" s="31"/>
      <c r="D1683" s="31"/>
      <c r="E1683" s="31"/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P1683" s="31"/>
      <c r="Q1683" s="31"/>
      <c r="R1683" s="31"/>
      <c r="S1683" s="31"/>
      <c r="T1683" s="31"/>
      <c r="U1683" s="31"/>
      <c r="V1683" s="31"/>
      <c r="W1683" s="31"/>
      <c r="X1683" s="31"/>
      <c r="Y1683" s="31"/>
      <c r="Z1683" s="31"/>
      <c r="AA1683" s="31"/>
      <c r="AB1683" s="31"/>
      <c r="AC1683" s="31"/>
      <c r="AD1683" s="31"/>
      <c r="AE1683" s="31"/>
      <c r="AF1683" s="31"/>
      <c r="AG1683" s="31"/>
      <c r="AH1683" s="31"/>
      <c r="AI1683" s="31"/>
    </row>
    <row r="1684" spans="2:35" ht="12">
      <c r="B1684" s="31"/>
      <c r="C1684" s="31"/>
      <c r="D1684" s="3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P1684" s="31"/>
      <c r="Q1684" s="31"/>
      <c r="R1684" s="31"/>
      <c r="S1684" s="31"/>
      <c r="T1684" s="31"/>
      <c r="U1684" s="31"/>
      <c r="V1684" s="31"/>
      <c r="W1684" s="31"/>
      <c r="X1684" s="31"/>
      <c r="Y1684" s="31"/>
      <c r="Z1684" s="31"/>
      <c r="AA1684" s="31"/>
      <c r="AB1684" s="31"/>
      <c r="AC1684" s="31"/>
      <c r="AD1684" s="31"/>
      <c r="AE1684" s="31"/>
      <c r="AF1684" s="31"/>
      <c r="AG1684" s="31"/>
      <c r="AH1684" s="31"/>
      <c r="AI1684" s="31"/>
    </row>
    <row r="1685" spans="2:35" ht="12">
      <c r="B1685" s="31"/>
      <c r="C1685" s="31"/>
      <c r="D1685" s="3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31"/>
      <c r="Q1685" s="31"/>
      <c r="R1685" s="31"/>
      <c r="S1685" s="31"/>
      <c r="T1685" s="31"/>
      <c r="U1685" s="31"/>
      <c r="V1685" s="31"/>
      <c r="W1685" s="31"/>
      <c r="X1685" s="31"/>
      <c r="Y1685" s="31"/>
      <c r="Z1685" s="31"/>
      <c r="AA1685" s="31"/>
      <c r="AB1685" s="31"/>
      <c r="AC1685" s="31"/>
      <c r="AD1685" s="31"/>
      <c r="AE1685" s="31"/>
      <c r="AF1685" s="31"/>
      <c r="AG1685" s="31"/>
      <c r="AH1685" s="31"/>
      <c r="AI1685" s="31"/>
    </row>
    <row r="1686" spans="2:35" ht="12">
      <c r="B1686" s="31"/>
      <c r="C1686" s="31"/>
      <c r="D1686" s="3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  <c r="R1686" s="31"/>
      <c r="S1686" s="31"/>
      <c r="T1686" s="31"/>
      <c r="U1686" s="31"/>
      <c r="V1686" s="31"/>
      <c r="W1686" s="31"/>
      <c r="X1686" s="31"/>
      <c r="Y1686" s="31"/>
      <c r="Z1686" s="31"/>
      <c r="AA1686" s="31"/>
      <c r="AB1686" s="31"/>
      <c r="AC1686" s="31"/>
      <c r="AD1686" s="31"/>
      <c r="AE1686" s="31"/>
      <c r="AF1686" s="31"/>
      <c r="AG1686" s="31"/>
      <c r="AH1686" s="31"/>
      <c r="AI1686" s="31"/>
    </row>
    <row r="1687" spans="2:35" ht="12"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1"/>
      <c r="AD1687" s="31"/>
      <c r="AE1687" s="31"/>
      <c r="AF1687" s="31"/>
      <c r="AG1687" s="31"/>
      <c r="AH1687" s="31"/>
      <c r="AI1687" s="31"/>
    </row>
    <row r="1688" spans="2:35" ht="12"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1"/>
      <c r="AD1688" s="31"/>
      <c r="AE1688" s="31"/>
      <c r="AF1688" s="31"/>
      <c r="AG1688" s="31"/>
      <c r="AH1688" s="31"/>
      <c r="AI1688" s="31"/>
    </row>
    <row r="1689" spans="2:35" ht="12"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1"/>
      <c r="AD1689" s="31"/>
      <c r="AE1689" s="31"/>
      <c r="AF1689" s="31"/>
      <c r="AG1689" s="31"/>
      <c r="AH1689" s="31"/>
      <c r="AI1689" s="31"/>
    </row>
    <row r="1690" spans="2:35" ht="12">
      <c r="B1690" s="31"/>
      <c r="C1690" s="31"/>
      <c r="D1690" s="31"/>
      <c r="E1690" s="31"/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P1690" s="31"/>
      <c r="Q1690" s="31"/>
      <c r="R1690" s="31"/>
      <c r="S1690" s="31"/>
      <c r="T1690" s="31"/>
      <c r="U1690" s="31"/>
      <c r="V1690" s="31"/>
      <c r="W1690" s="31"/>
      <c r="X1690" s="31"/>
      <c r="Y1690" s="31"/>
      <c r="Z1690" s="31"/>
      <c r="AA1690" s="31"/>
      <c r="AB1690" s="31"/>
      <c r="AC1690" s="31"/>
      <c r="AD1690" s="31"/>
      <c r="AE1690" s="31"/>
      <c r="AF1690" s="31"/>
      <c r="AG1690" s="31"/>
      <c r="AH1690" s="31"/>
      <c r="AI1690" s="31"/>
    </row>
    <row r="1691" spans="2:35" ht="12">
      <c r="B1691" s="31"/>
      <c r="C1691" s="31"/>
      <c r="D1691" s="31"/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31"/>
      <c r="Q1691" s="31"/>
      <c r="R1691" s="31"/>
      <c r="S1691" s="31"/>
      <c r="T1691" s="31"/>
      <c r="U1691" s="31"/>
      <c r="V1691" s="31"/>
      <c r="W1691" s="31"/>
      <c r="X1691" s="31"/>
      <c r="Y1691" s="31"/>
      <c r="Z1691" s="31"/>
      <c r="AA1691" s="31"/>
      <c r="AB1691" s="31"/>
      <c r="AC1691" s="31"/>
      <c r="AD1691" s="31"/>
      <c r="AE1691" s="31"/>
      <c r="AF1691" s="31"/>
      <c r="AG1691" s="31"/>
      <c r="AH1691" s="31"/>
      <c r="AI1691" s="31"/>
    </row>
    <row r="1692" spans="2:35" ht="12">
      <c r="B1692" s="31"/>
      <c r="C1692" s="31"/>
      <c r="D1692" s="31"/>
      <c r="E1692" s="31"/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P1692" s="31"/>
      <c r="Q1692" s="31"/>
      <c r="R1692" s="31"/>
      <c r="S1692" s="31"/>
      <c r="T1692" s="31"/>
      <c r="U1692" s="31"/>
      <c r="V1692" s="31"/>
      <c r="W1692" s="31"/>
      <c r="X1692" s="31"/>
      <c r="Y1692" s="31"/>
      <c r="Z1692" s="31"/>
      <c r="AA1692" s="31"/>
      <c r="AB1692" s="31"/>
      <c r="AC1692" s="31"/>
      <c r="AD1692" s="31"/>
      <c r="AE1692" s="31"/>
      <c r="AF1692" s="31"/>
      <c r="AG1692" s="31"/>
      <c r="AH1692" s="31"/>
      <c r="AI1692" s="31"/>
    </row>
    <row r="1693" spans="2:35" ht="12">
      <c r="B1693" s="31"/>
      <c r="C1693" s="31"/>
      <c r="D1693" s="31"/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31"/>
      <c r="Q1693" s="31"/>
      <c r="R1693" s="31"/>
      <c r="S1693" s="31"/>
      <c r="T1693" s="31"/>
      <c r="U1693" s="31"/>
      <c r="V1693" s="31"/>
      <c r="W1693" s="31"/>
      <c r="X1693" s="31"/>
      <c r="Y1693" s="31"/>
      <c r="Z1693" s="31"/>
      <c r="AA1693" s="31"/>
      <c r="AB1693" s="31"/>
      <c r="AC1693" s="31"/>
      <c r="AD1693" s="31"/>
      <c r="AE1693" s="31"/>
      <c r="AF1693" s="31"/>
      <c r="AG1693" s="31"/>
      <c r="AH1693" s="31"/>
      <c r="AI1693" s="31"/>
    </row>
    <row r="1694" spans="2:35" ht="12">
      <c r="B1694" s="31"/>
      <c r="C1694" s="31"/>
      <c r="D1694" s="31"/>
      <c r="E1694" s="31"/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P1694" s="31"/>
      <c r="Q1694" s="31"/>
      <c r="R1694" s="31"/>
      <c r="S1694" s="31"/>
      <c r="T1694" s="31"/>
      <c r="U1694" s="31"/>
      <c r="V1694" s="31"/>
      <c r="W1694" s="31"/>
      <c r="X1694" s="31"/>
      <c r="Y1694" s="31"/>
      <c r="Z1694" s="31"/>
      <c r="AA1694" s="31"/>
      <c r="AB1694" s="31"/>
      <c r="AC1694" s="31"/>
      <c r="AD1694" s="31"/>
      <c r="AE1694" s="31"/>
      <c r="AF1694" s="31"/>
      <c r="AG1694" s="31"/>
      <c r="AH1694" s="31"/>
      <c r="AI1694" s="31"/>
    </row>
    <row r="1695" spans="2:35" ht="12">
      <c r="B1695" s="31"/>
      <c r="C1695" s="31"/>
      <c r="D1695" s="31"/>
      <c r="E1695" s="31"/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P1695" s="31"/>
      <c r="Q1695" s="31"/>
      <c r="R1695" s="31"/>
      <c r="S1695" s="31"/>
      <c r="T1695" s="31"/>
      <c r="U1695" s="31"/>
      <c r="V1695" s="31"/>
      <c r="W1695" s="31"/>
      <c r="X1695" s="31"/>
      <c r="Y1695" s="31"/>
      <c r="Z1695" s="31"/>
      <c r="AA1695" s="31"/>
      <c r="AB1695" s="31"/>
      <c r="AC1695" s="31"/>
      <c r="AD1695" s="31"/>
      <c r="AE1695" s="31"/>
      <c r="AF1695" s="31"/>
      <c r="AG1695" s="31"/>
      <c r="AH1695" s="31"/>
      <c r="AI1695" s="31"/>
    </row>
    <row r="1696" spans="2:35" ht="12">
      <c r="B1696" s="31"/>
      <c r="C1696" s="31"/>
      <c r="D1696" s="31"/>
      <c r="E1696" s="31"/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P1696" s="31"/>
      <c r="Q1696" s="31"/>
      <c r="R1696" s="31"/>
      <c r="S1696" s="31"/>
      <c r="T1696" s="31"/>
      <c r="U1696" s="31"/>
      <c r="V1696" s="31"/>
      <c r="W1696" s="31"/>
      <c r="X1696" s="31"/>
      <c r="Y1696" s="31"/>
      <c r="Z1696" s="31"/>
      <c r="AA1696" s="31"/>
      <c r="AB1696" s="31"/>
      <c r="AC1696" s="31"/>
      <c r="AD1696" s="31"/>
      <c r="AE1696" s="31"/>
      <c r="AF1696" s="31"/>
      <c r="AG1696" s="31"/>
      <c r="AH1696" s="31"/>
      <c r="AI1696" s="31"/>
    </row>
    <row r="1697" spans="2:35" ht="12"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1"/>
      <c r="AD1697" s="31"/>
      <c r="AE1697" s="31"/>
      <c r="AF1697" s="31"/>
      <c r="AG1697" s="31"/>
      <c r="AH1697" s="31"/>
      <c r="AI1697" s="31"/>
    </row>
    <row r="1698" spans="2:35" ht="12"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1"/>
      <c r="AD1698" s="31"/>
      <c r="AE1698" s="31"/>
      <c r="AF1698" s="31"/>
      <c r="AG1698" s="31"/>
      <c r="AH1698" s="31"/>
      <c r="AI1698" s="31"/>
    </row>
    <row r="1699" spans="2:35" ht="12"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1"/>
      <c r="AD1699" s="31"/>
      <c r="AE1699" s="31"/>
      <c r="AF1699" s="31"/>
      <c r="AG1699" s="31"/>
      <c r="AH1699" s="31"/>
      <c r="AI1699" s="31"/>
    </row>
    <row r="1700" spans="2:35" ht="12">
      <c r="B1700" s="31"/>
      <c r="C1700" s="31"/>
      <c r="D1700" s="3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P1700" s="31"/>
      <c r="Q1700" s="31"/>
      <c r="R1700" s="31"/>
      <c r="S1700" s="31"/>
      <c r="T1700" s="31"/>
      <c r="U1700" s="31"/>
      <c r="V1700" s="31"/>
      <c r="W1700" s="31"/>
      <c r="X1700" s="31"/>
      <c r="Y1700" s="31"/>
      <c r="Z1700" s="31"/>
      <c r="AA1700" s="31"/>
      <c r="AB1700" s="31"/>
      <c r="AC1700" s="31"/>
      <c r="AD1700" s="31"/>
      <c r="AE1700" s="31"/>
      <c r="AF1700" s="31"/>
      <c r="AG1700" s="31"/>
      <c r="AH1700" s="31"/>
      <c r="AI1700" s="31"/>
    </row>
    <row r="1701" spans="2:35" ht="12">
      <c r="B1701" s="31"/>
      <c r="C1701" s="31"/>
      <c r="D1701" s="31"/>
      <c r="E1701" s="31"/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P1701" s="31"/>
      <c r="Q1701" s="31"/>
      <c r="R1701" s="31"/>
      <c r="S1701" s="31"/>
      <c r="T1701" s="31"/>
      <c r="U1701" s="31"/>
      <c r="V1701" s="31"/>
      <c r="W1701" s="31"/>
      <c r="X1701" s="31"/>
      <c r="Y1701" s="31"/>
      <c r="Z1701" s="31"/>
      <c r="AA1701" s="31"/>
      <c r="AB1701" s="31"/>
      <c r="AC1701" s="31"/>
      <c r="AD1701" s="31"/>
      <c r="AE1701" s="31"/>
      <c r="AF1701" s="31"/>
      <c r="AG1701" s="31"/>
      <c r="AH1701" s="31"/>
      <c r="AI1701" s="31"/>
    </row>
    <row r="1702" spans="2:35" ht="12">
      <c r="B1702" s="31"/>
      <c r="C1702" s="31"/>
      <c r="D1702" s="31"/>
      <c r="E1702" s="31"/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P1702" s="31"/>
      <c r="Q1702" s="31"/>
      <c r="R1702" s="31"/>
      <c r="S1702" s="31"/>
      <c r="T1702" s="31"/>
      <c r="U1702" s="31"/>
      <c r="V1702" s="31"/>
      <c r="W1702" s="31"/>
      <c r="X1702" s="31"/>
      <c r="Y1702" s="31"/>
      <c r="Z1702" s="31"/>
      <c r="AA1702" s="31"/>
      <c r="AB1702" s="31"/>
      <c r="AC1702" s="31"/>
      <c r="AD1702" s="31"/>
      <c r="AE1702" s="31"/>
      <c r="AF1702" s="31"/>
      <c r="AG1702" s="31"/>
      <c r="AH1702" s="31"/>
      <c r="AI1702" s="31"/>
    </row>
    <row r="1703" spans="2:35" ht="12">
      <c r="B1703" s="31"/>
      <c r="C1703" s="31"/>
      <c r="D1703" s="31"/>
      <c r="E1703" s="31"/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P1703" s="31"/>
      <c r="Q1703" s="31"/>
      <c r="R1703" s="31"/>
      <c r="S1703" s="31"/>
      <c r="T1703" s="31"/>
      <c r="U1703" s="31"/>
      <c r="V1703" s="31"/>
      <c r="W1703" s="31"/>
      <c r="X1703" s="31"/>
      <c r="Y1703" s="31"/>
      <c r="Z1703" s="31"/>
      <c r="AA1703" s="31"/>
      <c r="AB1703" s="31"/>
      <c r="AC1703" s="31"/>
      <c r="AD1703" s="31"/>
      <c r="AE1703" s="31"/>
      <c r="AF1703" s="31"/>
      <c r="AG1703" s="31"/>
      <c r="AH1703" s="31"/>
      <c r="AI1703" s="31"/>
    </row>
    <row r="1704" spans="2:35" ht="12">
      <c r="B1704" s="31"/>
      <c r="C1704" s="31"/>
      <c r="D1704" s="31"/>
      <c r="E1704" s="31"/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P1704" s="31"/>
      <c r="Q1704" s="31"/>
      <c r="R1704" s="31"/>
      <c r="S1704" s="31"/>
      <c r="T1704" s="31"/>
      <c r="U1704" s="31"/>
      <c r="V1704" s="31"/>
      <c r="W1704" s="31"/>
      <c r="X1704" s="31"/>
      <c r="Y1704" s="31"/>
      <c r="Z1704" s="31"/>
      <c r="AA1704" s="31"/>
      <c r="AB1704" s="31"/>
      <c r="AC1704" s="31"/>
      <c r="AD1704" s="31"/>
      <c r="AE1704" s="31"/>
      <c r="AF1704" s="31"/>
      <c r="AG1704" s="31"/>
      <c r="AH1704" s="31"/>
      <c r="AI1704" s="31"/>
    </row>
    <row r="1705" spans="2:35" ht="12">
      <c r="B1705" s="31"/>
      <c r="C1705" s="31"/>
      <c r="D1705" s="31"/>
      <c r="E1705" s="31"/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P1705" s="31"/>
      <c r="Q1705" s="31"/>
      <c r="R1705" s="31"/>
      <c r="S1705" s="31"/>
      <c r="T1705" s="31"/>
      <c r="U1705" s="31"/>
      <c r="V1705" s="31"/>
      <c r="W1705" s="31"/>
      <c r="X1705" s="31"/>
      <c r="Y1705" s="31"/>
      <c r="Z1705" s="31"/>
      <c r="AA1705" s="31"/>
      <c r="AB1705" s="31"/>
      <c r="AC1705" s="31"/>
      <c r="AD1705" s="31"/>
      <c r="AE1705" s="31"/>
      <c r="AF1705" s="31"/>
      <c r="AG1705" s="31"/>
      <c r="AH1705" s="31"/>
      <c r="AI1705" s="31"/>
    </row>
    <row r="1706" spans="2:35" ht="12">
      <c r="B1706" s="31"/>
      <c r="C1706" s="31"/>
      <c r="D1706" s="31"/>
      <c r="E1706" s="31"/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P1706" s="31"/>
      <c r="Q1706" s="31"/>
      <c r="R1706" s="31"/>
      <c r="S1706" s="31"/>
      <c r="T1706" s="31"/>
      <c r="U1706" s="31"/>
      <c r="V1706" s="31"/>
      <c r="W1706" s="31"/>
      <c r="X1706" s="31"/>
      <c r="Y1706" s="31"/>
      <c r="Z1706" s="31"/>
      <c r="AA1706" s="31"/>
      <c r="AB1706" s="31"/>
      <c r="AC1706" s="31"/>
      <c r="AD1706" s="31"/>
      <c r="AE1706" s="31"/>
      <c r="AF1706" s="31"/>
      <c r="AG1706" s="31"/>
      <c r="AH1706" s="31"/>
      <c r="AI1706" s="31"/>
    </row>
    <row r="1707" spans="2:35" ht="12"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1"/>
      <c r="AD1707" s="31"/>
      <c r="AE1707" s="31"/>
      <c r="AF1707" s="31"/>
      <c r="AG1707" s="31"/>
      <c r="AH1707" s="31"/>
      <c r="AI1707" s="31"/>
    </row>
    <row r="1708" spans="2:35" ht="12"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1"/>
      <c r="AD1708" s="31"/>
      <c r="AE1708" s="31"/>
      <c r="AF1708" s="31"/>
      <c r="AG1708" s="31"/>
      <c r="AH1708" s="31"/>
      <c r="AI1708" s="31"/>
    </row>
    <row r="1709" spans="2:35" ht="12"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1"/>
      <c r="AD1709" s="31"/>
      <c r="AE1709" s="31"/>
      <c r="AF1709" s="31"/>
      <c r="AG1709" s="31"/>
      <c r="AH1709" s="31"/>
      <c r="AI1709" s="31"/>
    </row>
    <row r="1710" spans="2:35" ht="12">
      <c r="B1710" s="31"/>
      <c r="C1710" s="31"/>
      <c r="D1710" s="31"/>
      <c r="E1710" s="31"/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P1710" s="31"/>
      <c r="Q1710" s="31"/>
      <c r="R1710" s="31"/>
      <c r="S1710" s="31"/>
      <c r="T1710" s="31"/>
      <c r="U1710" s="31"/>
      <c r="V1710" s="31"/>
      <c r="W1710" s="31"/>
      <c r="X1710" s="31"/>
      <c r="Y1710" s="31"/>
      <c r="Z1710" s="31"/>
      <c r="AA1710" s="31"/>
      <c r="AB1710" s="31"/>
      <c r="AC1710" s="31"/>
      <c r="AD1710" s="31"/>
      <c r="AE1710" s="31"/>
      <c r="AF1710" s="31"/>
      <c r="AG1710" s="31"/>
      <c r="AH1710" s="31"/>
      <c r="AI1710" s="31"/>
    </row>
    <row r="1711" spans="2:35" ht="12">
      <c r="B1711" s="31"/>
      <c r="C1711" s="31"/>
      <c r="D1711" s="31"/>
      <c r="E1711" s="31"/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P1711" s="31"/>
      <c r="Q1711" s="31"/>
      <c r="R1711" s="31"/>
      <c r="S1711" s="31"/>
      <c r="T1711" s="31"/>
      <c r="U1711" s="31"/>
      <c r="V1711" s="31"/>
      <c r="W1711" s="31"/>
      <c r="X1711" s="31"/>
      <c r="Y1711" s="31"/>
      <c r="Z1711" s="31"/>
      <c r="AA1711" s="31"/>
      <c r="AB1711" s="31"/>
      <c r="AC1711" s="31"/>
      <c r="AD1711" s="31"/>
      <c r="AE1711" s="31"/>
      <c r="AF1711" s="31"/>
      <c r="AG1711" s="31"/>
      <c r="AH1711" s="31"/>
      <c r="AI1711" s="31"/>
    </row>
    <row r="1712" spans="2:35" ht="12">
      <c r="B1712" s="31"/>
      <c r="C1712" s="31"/>
      <c r="D1712" s="31"/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31"/>
      <c r="Q1712" s="31"/>
      <c r="R1712" s="31"/>
      <c r="S1712" s="31"/>
      <c r="T1712" s="31"/>
      <c r="U1712" s="31"/>
      <c r="V1712" s="31"/>
      <c r="W1712" s="31"/>
      <c r="X1712" s="31"/>
      <c r="Y1712" s="31"/>
      <c r="Z1712" s="31"/>
      <c r="AA1712" s="31"/>
      <c r="AB1712" s="31"/>
      <c r="AC1712" s="31"/>
      <c r="AD1712" s="31"/>
      <c r="AE1712" s="31"/>
      <c r="AF1712" s="31"/>
      <c r="AG1712" s="31"/>
      <c r="AH1712" s="31"/>
      <c r="AI1712" s="31"/>
    </row>
    <row r="1713" spans="2:35" ht="12">
      <c r="B1713" s="31"/>
      <c r="C1713" s="31"/>
      <c r="D1713" s="3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P1713" s="31"/>
      <c r="Q1713" s="31"/>
      <c r="R1713" s="31"/>
      <c r="S1713" s="31"/>
      <c r="T1713" s="31"/>
      <c r="U1713" s="31"/>
      <c r="V1713" s="31"/>
      <c r="W1713" s="31"/>
      <c r="X1713" s="31"/>
      <c r="Y1713" s="31"/>
      <c r="Z1713" s="31"/>
      <c r="AA1713" s="31"/>
      <c r="AB1713" s="31"/>
      <c r="AC1713" s="31"/>
      <c r="AD1713" s="31"/>
      <c r="AE1713" s="31"/>
      <c r="AF1713" s="31"/>
      <c r="AG1713" s="31"/>
      <c r="AH1713" s="31"/>
      <c r="AI1713" s="31"/>
    </row>
    <row r="1714" spans="2:35" ht="12">
      <c r="B1714" s="31"/>
      <c r="C1714" s="31"/>
      <c r="D1714" s="31"/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P1714" s="31"/>
      <c r="Q1714" s="31"/>
      <c r="R1714" s="31"/>
      <c r="S1714" s="31"/>
      <c r="T1714" s="31"/>
      <c r="U1714" s="31"/>
      <c r="V1714" s="31"/>
      <c r="W1714" s="31"/>
      <c r="X1714" s="31"/>
      <c r="Y1714" s="31"/>
      <c r="Z1714" s="31"/>
      <c r="AA1714" s="31"/>
      <c r="AB1714" s="31"/>
      <c r="AC1714" s="31"/>
      <c r="AD1714" s="31"/>
      <c r="AE1714" s="31"/>
      <c r="AF1714" s="31"/>
      <c r="AG1714" s="31"/>
      <c r="AH1714" s="31"/>
      <c r="AI1714" s="31"/>
    </row>
    <row r="1715" spans="2:35" ht="12">
      <c r="B1715" s="31"/>
      <c r="C1715" s="31"/>
      <c r="D1715" s="31"/>
      <c r="E1715" s="31"/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P1715" s="31"/>
      <c r="Q1715" s="31"/>
      <c r="R1715" s="31"/>
      <c r="S1715" s="31"/>
      <c r="T1715" s="31"/>
      <c r="U1715" s="31"/>
      <c r="V1715" s="31"/>
      <c r="W1715" s="31"/>
      <c r="X1715" s="31"/>
      <c r="Y1715" s="31"/>
      <c r="Z1715" s="31"/>
      <c r="AA1715" s="31"/>
      <c r="AB1715" s="31"/>
      <c r="AC1715" s="31"/>
      <c r="AD1715" s="31"/>
      <c r="AE1715" s="31"/>
      <c r="AF1715" s="31"/>
      <c r="AG1715" s="31"/>
      <c r="AH1715" s="31"/>
      <c r="AI1715" s="31"/>
    </row>
    <row r="1716" spans="2:35" ht="12">
      <c r="B1716" s="31"/>
      <c r="C1716" s="31"/>
      <c r="D1716" s="31"/>
      <c r="E1716" s="31"/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P1716" s="31"/>
      <c r="Q1716" s="31"/>
      <c r="R1716" s="31"/>
      <c r="S1716" s="31"/>
      <c r="T1716" s="31"/>
      <c r="U1716" s="31"/>
      <c r="V1716" s="31"/>
      <c r="W1716" s="31"/>
      <c r="X1716" s="31"/>
      <c r="Y1716" s="31"/>
      <c r="Z1716" s="31"/>
      <c r="AA1716" s="31"/>
      <c r="AB1716" s="31"/>
      <c r="AC1716" s="31"/>
      <c r="AD1716" s="31"/>
      <c r="AE1716" s="31"/>
      <c r="AF1716" s="31"/>
      <c r="AG1716" s="31"/>
      <c r="AH1716" s="31"/>
      <c r="AI1716" s="31"/>
    </row>
    <row r="1717" spans="2:35" ht="12"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1"/>
      <c r="AD1717" s="31"/>
      <c r="AE1717" s="31"/>
      <c r="AF1717" s="31"/>
      <c r="AG1717" s="31"/>
      <c r="AH1717" s="31"/>
      <c r="AI1717" s="31"/>
    </row>
    <row r="1718" spans="2:35" ht="12"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1"/>
      <c r="AD1718" s="31"/>
      <c r="AE1718" s="31"/>
      <c r="AF1718" s="31"/>
      <c r="AG1718" s="31"/>
      <c r="AH1718" s="31"/>
      <c r="AI1718" s="31"/>
    </row>
    <row r="1719" spans="2:35" ht="12"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1"/>
      <c r="AD1719" s="31"/>
      <c r="AE1719" s="31"/>
      <c r="AF1719" s="31"/>
      <c r="AG1719" s="31"/>
      <c r="AH1719" s="31"/>
      <c r="AI1719" s="31"/>
    </row>
    <row r="1720" spans="2:35" ht="12">
      <c r="B1720" s="31"/>
      <c r="C1720" s="31"/>
      <c r="D1720" s="31"/>
      <c r="E1720" s="31"/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P1720" s="31"/>
      <c r="Q1720" s="31"/>
      <c r="R1720" s="31"/>
      <c r="S1720" s="31"/>
      <c r="T1720" s="31"/>
      <c r="U1720" s="31"/>
      <c r="V1720" s="31"/>
      <c r="W1720" s="31"/>
      <c r="X1720" s="31"/>
      <c r="Y1720" s="31"/>
      <c r="Z1720" s="31"/>
      <c r="AA1720" s="31"/>
      <c r="AB1720" s="31"/>
      <c r="AC1720" s="31"/>
      <c r="AD1720" s="31"/>
      <c r="AE1720" s="31"/>
      <c r="AF1720" s="31"/>
      <c r="AG1720" s="31"/>
      <c r="AH1720" s="31"/>
      <c r="AI1720" s="31"/>
    </row>
    <row r="1721" spans="2:35" ht="12">
      <c r="B1721" s="31"/>
      <c r="C1721" s="31"/>
      <c r="D1721" s="31"/>
      <c r="E1721" s="31"/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P1721" s="31"/>
      <c r="Q1721" s="31"/>
      <c r="R1721" s="31"/>
      <c r="S1721" s="31"/>
      <c r="T1721" s="31"/>
      <c r="U1721" s="31"/>
      <c r="V1721" s="31"/>
      <c r="W1721" s="31"/>
      <c r="X1721" s="31"/>
      <c r="Y1721" s="31"/>
      <c r="Z1721" s="31"/>
      <c r="AA1721" s="31"/>
      <c r="AB1721" s="31"/>
      <c r="AC1721" s="31"/>
      <c r="AD1721" s="31"/>
      <c r="AE1721" s="31"/>
      <c r="AF1721" s="31"/>
      <c r="AG1721" s="31"/>
      <c r="AH1721" s="31"/>
      <c r="AI1721" s="31"/>
    </row>
    <row r="1722" spans="2:35" ht="12">
      <c r="B1722" s="31"/>
      <c r="C1722" s="31"/>
      <c r="D1722" s="31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P1722" s="31"/>
      <c r="Q1722" s="31"/>
      <c r="R1722" s="31"/>
      <c r="S1722" s="31"/>
      <c r="T1722" s="31"/>
      <c r="U1722" s="31"/>
      <c r="V1722" s="31"/>
      <c r="W1722" s="31"/>
      <c r="X1722" s="31"/>
      <c r="Y1722" s="31"/>
      <c r="Z1722" s="31"/>
      <c r="AA1722" s="31"/>
      <c r="AB1722" s="31"/>
      <c r="AC1722" s="31"/>
      <c r="AD1722" s="31"/>
      <c r="AE1722" s="31"/>
      <c r="AF1722" s="31"/>
      <c r="AG1722" s="31"/>
      <c r="AH1722" s="31"/>
      <c r="AI1722" s="31"/>
    </row>
    <row r="1723" spans="2:35" ht="12">
      <c r="B1723" s="31"/>
      <c r="C1723" s="31"/>
      <c r="D1723" s="31"/>
      <c r="E1723" s="31"/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P1723" s="31"/>
      <c r="Q1723" s="31"/>
      <c r="R1723" s="31"/>
      <c r="S1723" s="31"/>
      <c r="T1723" s="31"/>
      <c r="U1723" s="31"/>
      <c r="V1723" s="31"/>
      <c r="W1723" s="31"/>
      <c r="X1723" s="31"/>
      <c r="Y1723" s="31"/>
      <c r="Z1723" s="31"/>
      <c r="AA1723" s="31"/>
      <c r="AB1723" s="31"/>
      <c r="AC1723" s="31"/>
      <c r="AD1723" s="31"/>
      <c r="AE1723" s="31"/>
      <c r="AF1723" s="31"/>
      <c r="AG1723" s="31"/>
      <c r="AH1723" s="31"/>
      <c r="AI1723" s="31"/>
    </row>
    <row r="1724" spans="2:35" ht="12">
      <c r="B1724" s="31"/>
      <c r="C1724" s="31"/>
      <c r="D1724" s="3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  <c r="R1724" s="31"/>
      <c r="S1724" s="31"/>
      <c r="T1724" s="31"/>
      <c r="U1724" s="31"/>
      <c r="V1724" s="31"/>
      <c r="W1724" s="31"/>
      <c r="X1724" s="31"/>
      <c r="Y1724" s="31"/>
      <c r="Z1724" s="31"/>
      <c r="AA1724" s="31"/>
      <c r="AB1724" s="31"/>
      <c r="AC1724" s="31"/>
      <c r="AD1724" s="31"/>
      <c r="AE1724" s="31"/>
      <c r="AF1724" s="31"/>
      <c r="AG1724" s="31"/>
      <c r="AH1724" s="31"/>
      <c r="AI1724" s="31"/>
    </row>
    <row r="1725" spans="2:35" ht="12">
      <c r="B1725" s="31"/>
      <c r="C1725" s="31"/>
      <c r="D1725" s="31"/>
      <c r="E1725" s="31"/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P1725" s="31"/>
      <c r="Q1725" s="31"/>
      <c r="R1725" s="31"/>
      <c r="S1725" s="31"/>
      <c r="T1725" s="31"/>
      <c r="U1725" s="31"/>
      <c r="V1725" s="31"/>
      <c r="W1725" s="31"/>
      <c r="X1725" s="31"/>
      <c r="Y1725" s="31"/>
      <c r="Z1725" s="31"/>
      <c r="AA1725" s="31"/>
      <c r="AB1725" s="31"/>
      <c r="AC1725" s="31"/>
      <c r="AD1725" s="31"/>
      <c r="AE1725" s="31"/>
      <c r="AF1725" s="31"/>
      <c r="AG1725" s="31"/>
      <c r="AH1725" s="31"/>
      <c r="AI1725" s="31"/>
    </row>
    <row r="1726" spans="2:35" ht="12">
      <c r="B1726" s="31"/>
      <c r="C1726" s="31"/>
      <c r="D1726" s="31"/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31"/>
      <c r="Q1726" s="31"/>
      <c r="R1726" s="31"/>
      <c r="S1726" s="31"/>
      <c r="T1726" s="31"/>
      <c r="U1726" s="31"/>
      <c r="V1726" s="31"/>
      <c r="W1726" s="31"/>
      <c r="X1726" s="31"/>
      <c r="Y1726" s="31"/>
      <c r="Z1726" s="31"/>
      <c r="AA1726" s="31"/>
      <c r="AB1726" s="31"/>
      <c r="AC1726" s="31"/>
      <c r="AD1726" s="31"/>
      <c r="AE1726" s="31"/>
      <c r="AF1726" s="31"/>
      <c r="AG1726" s="31"/>
      <c r="AH1726" s="31"/>
      <c r="AI1726" s="31"/>
    </row>
    <row r="1727" spans="2:35" ht="12"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1"/>
      <c r="AD1727" s="31"/>
      <c r="AE1727" s="31"/>
      <c r="AF1727" s="31"/>
      <c r="AG1727" s="31"/>
      <c r="AH1727" s="31"/>
      <c r="AI1727" s="31"/>
    </row>
    <row r="1728" spans="2:35" ht="12"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1"/>
      <c r="AD1728" s="31"/>
      <c r="AE1728" s="31"/>
      <c r="AF1728" s="31"/>
      <c r="AG1728" s="31"/>
      <c r="AH1728" s="31"/>
      <c r="AI1728" s="31"/>
    </row>
    <row r="1729" spans="2:35" ht="12"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1"/>
      <c r="AD1729" s="31"/>
      <c r="AE1729" s="31"/>
      <c r="AF1729" s="31"/>
      <c r="AG1729" s="31"/>
      <c r="AH1729" s="31"/>
      <c r="AI1729" s="31"/>
    </row>
    <row r="1730" spans="2:35" ht="12">
      <c r="B1730" s="31"/>
      <c r="C1730" s="31"/>
      <c r="D1730" s="31"/>
      <c r="E1730" s="31"/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P1730" s="31"/>
      <c r="Q1730" s="31"/>
      <c r="R1730" s="31"/>
      <c r="S1730" s="31"/>
      <c r="T1730" s="31"/>
      <c r="U1730" s="31"/>
      <c r="V1730" s="31"/>
      <c r="W1730" s="31"/>
      <c r="X1730" s="31"/>
      <c r="Y1730" s="31"/>
      <c r="Z1730" s="31"/>
      <c r="AA1730" s="31"/>
      <c r="AB1730" s="31"/>
      <c r="AC1730" s="31"/>
      <c r="AD1730" s="31"/>
      <c r="AE1730" s="31"/>
      <c r="AF1730" s="31"/>
      <c r="AG1730" s="31"/>
      <c r="AH1730" s="31"/>
      <c r="AI1730" s="31"/>
    </row>
    <row r="1731" spans="2:35" ht="12">
      <c r="B1731" s="31"/>
      <c r="C1731" s="31"/>
      <c r="D1731" s="31"/>
      <c r="E1731" s="31"/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P1731" s="31"/>
      <c r="Q1731" s="31"/>
      <c r="R1731" s="31"/>
      <c r="S1731" s="31"/>
      <c r="T1731" s="31"/>
      <c r="U1731" s="31"/>
      <c r="V1731" s="31"/>
      <c r="W1731" s="31"/>
      <c r="X1731" s="31"/>
      <c r="Y1731" s="31"/>
      <c r="Z1731" s="31"/>
      <c r="AA1731" s="31"/>
      <c r="AB1731" s="31"/>
      <c r="AC1731" s="31"/>
      <c r="AD1731" s="31"/>
      <c r="AE1731" s="31"/>
      <c r="AF1731" s="31"/>
      <c r="AG1731" s="31"/>
      <c r="AH1731" s="31"/>
      <c r="AI1731" s="31"/>
    </row>
    <row r="1732" spans="2:35" ht="12">
      <c r="B1732" s="31"/>
      <c r="C1732" s="31"/>
      <c r="D1732" s="31"/>
      <c r="E1732" s="31"/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P1732" s="31"/>
      <c r="Q1732" s="31"/>
      <c r="R1732" s="31"/>
      <c r="S1732" s="31"/>
      <c r="T1732" s="31"/>
      <c r="U1732" s="31"/>
      <c r="V1732" s="31"/>
      <c r="W1732" s="31"/>
      <c r="X1732" s="31"/>
      <c r="Y1732" s="31"/>
      <c r="Z1732" s="31"/>
      <c r="AA1732" s="31"/>
      <c r="AB1732" s="31"/>
      <c r="AC1732" s="31"/>
      <c r="AD1732" s="31"/>
      <c r="AE1732" s="31"/>
      <c r="AF1732" s="31"/>
      <c r="AG1732" s="31"/>
      <c r="AH1732" s="31"/>
      <c r="AI1732" s="31"/>
    </row>
    <row r="1733" spans="2:35" ht="12">
      <c r="B1733" s="31"/>
      <c r="C1733" s="31"/>
      <c r="D1733" s="31"/>
      <c r="E1733" s="31"/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P1733" s="31"/>
      <c r="Q1733" s="31"/>
      <c r="R1733" s="31"/>
      <c r="S1733" s="31"/>
      <c r="T1733" s="31"/>
      <c r="U1733" s="31"/>
      <c r="V1733" s="31"/>
      <c r="W1733" s="31"/>
      <c r="X1733" s="31"/>
      <c r="Y1733" s="31"/>
      <c r="Z1733" s="31"/>
      <c r="AA1733" s="31"/>
      <c r="AB1733" s="31"/>
      <c r="AC1733" s="31"/>
      <c r="AD1733" s="31"/>
      <c r="AE1733" s="31"/>
      <c r="AF1733" s="31"/>
      <c r="AG1733" s="31"/>
      <c r="AH1733" s="31"/>
      <c r="AI1733" s="31"/>
    </row>
    <row r="1734" spans="2:35" ht="12">
      <c r="B1734" s="31"/>
      <c r="C1734" s="31"/>
      <c r="D1734" s="31"/>
      <c r="E1734" s="31"/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P1734" s="31"/>
      <c r="Q1734" s="31"/>
      <c r="R1734" s="31"/>
      <c r="S1734" s="31"/>
      <c r="T1734" s="31"/>
      <c r="U1734" s="31"/>
      <c r="V1734" s="31"/>
      <c r="W1734" s="31"/>
      <c r="X1734" s="31"/>
      <c r="Y1734" s="31"/>
      <c r="Z1734" s="31"/>
      <c r="AA1734" s="31"/>
      <c r="AB1734" s="31"/>
      <c r="AC1734" s="31"/>
      <c r="AD1734" s="31"/>
      <c r="AE1734" s="31"/>
      <c r="AF1734" s="31"/>
      <c r="AG1734" s="31"/>
      <c r="AH1734" s="31"/>
      <c r="AI1734" s="31"/>
    </row>
    <row r="1735" spans="2:35" ht="12">
      <c r="B1735" s="31"/>
      <c r="C1735" s="31"/>
      <c r="D1735" s="31"/>
      <c r="E1735" s="31"/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P1735" s="31"/>
      <c r="Q1735" s="31"/>
      <c r="R1735" s="31"/>
      <c r="S1735" s="31"/>
      <c r="T1735" s="31"/>
      <c r="U1735" s="31"/>
      <c r="V1735" s="31"/>
      <c r="W1735" s="31"/>
      <c r="X1735" s="31"/>
      <c r="Y1735" s="31"/>
      <c r="Z1735" s="31"/>
      <c r="AA1735" s="31"/>
      <c r="AB1735" s="31"/>
      <c r="AC1735" s="31"/>
      <c r="AD1735" s="31"/>
      <c r="AE1735" s="31"/>
      <c r="AF1735" s="31"/>
      <c r="AG1735" s="31"/>
      <c r="AH1735" s="31"/>
      <c r="AI1735" s="31"/>
    </row>
    <row r="1736" spans="2:35" ht="12">
      <c r="B1736" s="31"/>
      <c r="C1736" s="31"/>
      <c r="D1736" s="31"/>
      <c r="E1736" s="31"/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P1736" s="31"/>
      <c r="Q1736" s="31"/>
      <c r="R1736" s="31"/>
      <c r="S1736" s="31"/>
      <c r="T1736" s="31"/>
      <c r="U1736" s="31"/>
      <c r="V1736" s="31"/>
      <c r="W1736" s="31"/>
      <c r="X1736" s="31"/>
      <c r="Y1736" s="31"/>
      <c r="Z1736" s="31"/>
      <c r="AA1736" s="31"/>
      <c r="AB1736" s="31"/>
      <c r="AC1736" s="31"/>
      <c r="AD1736" s="31"/>
      <c r="AE1736" s="31"/>
      <c r="AF1736" s="31"/>
      <c r="AG1736" s="31"/>
      <c r="AH1736" s="31"/>
      <c r="AI1736" s="31"/>
    </row>
    <row r="1737" spans="2:35" ht="12"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1"/>
      <c r="AD1737" s="31"/>
      <c r="AE1737" s="31"/>
      <c r="AF1737" s="31"/>
      <c r="AG1737" s="31"/>
      <c r="AH1737" s="31"/>
      <c r="AI1737" s="31"/>
    </row>
    <row r="1738" spans="2:35" ht="12"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1"/>
      <c r="AD1738" s="31"/>
      <c r="AE1738" s="31"/>
      <c r="AF1738" s="31"/>
      <c r="AG1738" s="31"/>
      <c r="AH1738" s="31"/>
      <c r="AI1738" s="31"/>
    </row>
    <row r="1739" spans="2:35" ht="12"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1"/>
      <c r="AD1739" s="31"/>
      <c r="AE1739" s="31"/>
      <c r="AF1739" s="31"/>
      <c r="AG1739" s="31"/>
      <c r="AH1739" s="31"/>
      <c r="AI1739" s="31"/>
    </row>
    <row r="1740" spans="2:35" ht="12">
      <c r="B1740" s="31"/>
      <c r="C1740" s="31"/>
      <c r="D1740" s="31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P1740" s="31"/>
      <c r="Q1740" s="31"/>
      <c r="R1740" s="31"/>
      <c r="S1740" s="31"/>
      <c r="T1740" s="31"/>
      <c r="U1740" s="31"/>
      <c r="V1740" s="31"/>
      <c r="W1740" s="31"/>
      <c r="X1740" s="31"/>
      <c r="Y1740" s="31"/>
      <c r="Z1740" s="31"/>
      <c r="AA1740" s="31"/>
      <c r="AB1740" s="31"/>
      <c r="AC1740" s="31"/>
      <c r="AD1740" s="31"/>
      <c r="AE1740" s="31"/>
      <c r="AF1740" s="31"/>
      <c r="AG1740" s="31"/>
      <c r="AH1740" s="31"/>
      <c r="AI1740" s="31"/>
    </row>
    <row r="1741" spans="2:35" ht="12">
      <c r="B1741" s="31"/>
      <c r="C1741" s="31"/>
      <c r="D1741" s="31"/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31"/>
      <c r="Q1741" s="31"/>
      <c r="R1741" s="31"/>
      <c r="S1741" s="31"/>
      <c r="T1741" s="31"/>
      <c r="U1741" s="31"/>
      <c r="V1741" s="31"/>
      <c r="W1741" s="31"/>
      <c r="X1741" s="31"/>
      <c r="Y1741" s="31"/>
      <c r="Z1741" s="31"/>
      <c r="AA1741" s="31"/>
      <c r="AB1741" s="31"/>
      <c r="AC1741" s="31"/>
      <c r="AD1741" s="31"/>
      <c r="AE1741" s="31"/>
      <c r="AF1741" s="31"/>
      <c r="AG1741" s="31"/>
      <c r="AH1741" s="31"/>
      <c r="AI1741" s="31"/>
    </row>
    <row r="1742" spans="2:35" ht="12">
      <c r="B1742" s="31"/>
      <c r="C1742" s="31"/>
      <c r="D1742" s="31"/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P1742" s="31"/>
      <c r="Q1742" s="31"/>
      <c r="R1742" s="31"/>
      <c r="S1742" s="31"/>
      <c r="T1742" s="31"/>
      <c r="U1742" s="31"/>
      <c r="V1742" s="31"/>
      <c r="W1742" s="31"/>
      <c r="X1742" s="31"/>
      <c r="Y1742" s="31"/>
      <c r="Z1742" s="31"/>
      <c r="AA1742" s="31"/>
      <c r="AB1742" s="31"/>
      <c r="AC1742" s="31"/>
      <c r="AD1742" s="31"/>
      <c r="AE1742" s="31"/>
      <c r="AF1742" s="31"/>
      <c r="AG1742" s="31"/>
      <c r="AH1742" s="31"/>
      <c r="AI1742" s="31"/>
    </row>
    <row r="1743" spans="2:35" ht="12">
      <c r="B1743" s="31"/>
      <c r="C1743" s="31"/>
      <c r="D1743" s="31"/>
      <c r="E1743" s="31"/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P1743" s="31"/>
      <c r="Q1743" s="31"/>
      <c r="R1743" s="31"/>
      <c r="S1743" s="31"/>
      <c r="T1743" s="31"/>
      <c r="U1743" s="31"/>
      <c r="V1743" s="31"/>
      <c r="W1743" s="31"/>
      <c r="X1743" s="31"/>
      <c r="Y1743" s="31"/>
      <c r="Z1743" s="31"/>
      <c r="AA1743" s="31"/>
      <c r="AB1743" s="31"/>
      <c r="AC1743" s="31"/>
      <c r="AD1743" s="31"/>
      <c r="AE1743" s="31"/>
      <c r="AF1743" s="31"/>
      <c r="AG1743" s="31"/>
      <c r="AH1743" s="31"/>
      <c r="AI1743" s="31"/>
    </row>
    <row r="1744" spans="2:35" ht="12">
      <c r="B1744" s="31"/>
      <c r="C1744" s="31"/>
      <c r="D1744" s="31"/>
      <c r="E1744" s="31"/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P1744" s="31"/>
      <c r="Q1744" s="31"/>
      <c r="R1744" s="31"/>
      <c r="S1744" s="31"/>
      <c r="T1744" s="31"/>
      <c r="U1744" s="31"/>
      <c r="V1744" s="31"/>
      <c r="W1744" s="31"/>
      <c r="X1744" s="31"/>
      <c r="Y1744" s="31"/>
      <c r="Z1744" s="31"/>
      <c r="AA1744" s="31"/>
      <c r="AB1744" s="31"/>
      <c r="AC1744" s="31"/>
      <c r="AD1744" s="31"/>
      <c r="AE1744" s="31"/>
      <c r="AF1744" s="31"/>
      <c r="AG1744" s="31"/>
      <c r="AH1744" s="31"/>
      <c r="AI1744" s="31"/>
    </row>
    <row r="1745" spans="2:35" ht="12">
      <c r="B1745" s="31"/>
      <c r="C1745" s="31"/>
      <c r="D1745" s="31"/>
      <c r="E1745" s="31"/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P1745" s="31"/>
      <c r="Q1745" s="31"/>
      <c r="R1745" s="31"/>
      <c r="S1745" s="31"/>
      <c r="T1745" s="31"/>
      <c r="U1745" s="31"/>
      <c r="V1745" s="31"/>
      <c r="W1745" s="31"/>
      <c r="X1745" s="31"/>
      <c r="Y1745" s="31"/>
      <c r="Z1745" s="31"/>
      <c r="AA1745" s="31"/>
      <c r="AB1745" s="31"/>
      <c r="AC1745" s="31"/>
      <c r="AD1745" s="31"/>
      <c r="AE1745" s="31"/>
      <c r="AF1745" s="31"/>
      <c r="AG1745" s="31"/>
      <c r="AH1745" s="31"/>
      <c r="AI1745" s="31"/>
    </row>
    <row r="1746" spans="2:35" ht="12">
      <c r="B1746" s="31"/>
      <c r="C1746" s="31"/>
      <c r="D1746" s="31"/>
      <c r="E1746" s="31"/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P1746" s="31"/>
      <c r="Q1746" s="31"/>
      <c r="R1746" s="31"/>
      <c r="S1746" s="31"/>
      <c r="T1746" s="31"/>
      <c r="U1746" s="31"/>
      <c r="V1746" s="31"/>
      <c r="W1746" s="31"/>
      <c r="X1746" s="31"/>
      <c r="Y1746" s="31"/>
      <c r="Z1746" s="31"/>
      <c r="AA1746" s="31"/>
      <c r="AB1746" s="31"/>
      <c r="AC1746" s="31"/>
      <c r="AD1746" s="31"/>
      <c r="AE1746" s="31"/>
      <c r="AF1746" s="31"/>
      <c r="AG1746" s="31"/>
      <c r="AH1746" s="31"/>
      <c r="AI1746" s="31"/>
    </row>
    <row r="1747" spans="2:35" ht="12"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1"/>
      <c r="AD1747" s="31"/>
      <c r="AE1747" s="31"/>
      <c r="AF1747" s="31"/>
      <c r="AG1747" s="31"/>
      <c r="AH1747" s="31"/>
      <c r="AI1747" s="31"/>
    </row>
    <row r="1748" spans="2:35" ht="12"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1"/>
      <c r="AD1748" s="31"/>
      <c r="AE1748" s="31"/>
      <c r="AF1748" s="31"/>
      <c r="AG1748" s="31"/>
      <c r="AH1748" s="31"/>
      <c r="AI1748" s="31"/>
    </row>
    <row r="1749" spans="2:35" ht="12"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1"/>
      <c r="AD1749" s="31"/>
      <c r="AE1749" s="31"/>
      <c r="AF1749" s="31"/>
      <c r="AG1749" s="31"/>
      <c r="AH1749" s="31"/>
      <c r="AI1749" s="31"/>
    </row>
    <row r="1750" spans="2:35" ht="12">
      <c r="B1750" s="31"/>
      <c r="C1750" s="31"/>
      <c r="D1750" s="31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31"/>
      <c r="Q1750" s="31"/>
      <c r="R1750" s="31"/>
      <c r="S1750" s="31"/>
      <c r="T1750" s="31"/>
      <c r="U1750" s="31"/>
      <c r="V1750" s="31"/>
      <c r="W1750" s="31"/>
      <c r="X1750" s="31"/>
      <c r="Y1750" s="31"/>
      <c r="Z1750" s="31"/>
      <c r="AA1750" s="31"/>
      <c r="AB1750" s="31"/>
      <c r="AC1750" s="31"/>
      <c r="AD1750" s="31"/>
      <c r="AE1750" s="31"/>
      <c r="AF1750" s="31"/>
      <c r="AG1750" s="31"/>
      <c r="AH1750" s="31"/>
      <c r="AI1750" s="31"/>
    </row>
    <row r="1751" spans="2:35" ht="12">
      <c r="B1751" s="31"/>
      <c r="C1751" s="31"/>
      <c r="D1751" s="31"/>
      <c r="E1751" s="31"/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P1751" s="31"/>
      <c r="Q1751" s="31"/>
      <c r="R1751" s="31"/>
      <c r="S1751" s="31"/>
      <c r="T1751" s="31"/>
      <c r="U1751" s="31"/>
      <c r="V1751" s="31"/>
      <c r="W1751" s="31"/>
      <c r="X1751" s="31"/>
      <c r="Y1751" s="31"/>
      <c r="Z1751" s="31"/>
      <c r="AA1751" s="31"/>
      <c r="AB1751" s="31"/>
      <c r="AC1751" s="31"/>
      <c r="AD1751" s="31"/>
      <c r="AE1751" s="31"/>
      <c r="AF1751" s="31"/>
      <c r="AG1751" s="31"/>
      <c r="AH1751" s="31"/>
      <c r="AI1751" s="31"/>
    </row>
    <row r="1752" spans="2:35" ht="12">
      <c r="B1752" s="31"/>
      <c r="C1752" s="31"/>
      <c r="D1752" s="31"/>
      <c r="E1752" s="31"/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P1752" s="31"/>
      <c r="Q1752" s="31"/>
      <c r="R1752" s="31"/>
      <c r="S1752" s="31"/>
      <c r="T1752" s="31"/>
      <c r="U1752" s="31"/>
      <c r="V1752" s="31"/>
      <c r="W1752" s="31"/>
      <c r="X1752" s="31"/>
      <c r="Y1752" s="31"/>
      <c r="Z1752" s="31"/>
      <c r="AA1752" s="31"/>
      <c r="AB1752" s="31"/>
      <c r="AC1752" s="31"/>
      <c r="AD1752" s="31"/>
      <c r="AE1752" s="31"/>
      <c r="AF1752" s="31"/>
      <c r="AG1752" s="31"/>
      <c r="AH1752" s="31"/>
      <c r="AI1752" s="31"/>
    </row>
    <row r="1753" spans="2:35" ht="12">
      <c r="B1753" s="31"/>
      <c r="C1753" s="31"/>
      <c r="D1753" s="31"/>
      <c r="E1753" s="31"/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P1753" s="31"/>
      <c r="Q1753" s="31"/>
      <c r="R1753" s="31"/>
      <c r="S1753" s="31"/>
      <c r="T1753" s="31"/>
      <c r="U1753" s="31"/>
      <c r="V1753" s="31"/>
      <c r="W1753" s="31"/>
      <c r="X1753" s="31"/>
      <c r="Y1753" s="31"/>
      <c r="Z1753" s="31"/>
      <c r="AA1753" s="31"/>
      <c r="AB1753" s="31"/>
      <c r="AC1753" s="31"/>
      <c r="AD1753" s="31"/>
      <c r="AE1753" s="31"/>
      <c r="AF1753" s="31"/>
      <c r="AG1753" s="31"/>
      <c r="AH1753" s="31"/>
      <c r="AI1753" s="31"/>
    </row>
    <row r="1754" spans="2:35" ht="12">
      <c r="B1754" s="31"/>
      <c r="C1754" s="31"/>
      <c r="D1754" s="31"/>
      <c r="E1754" s="31"/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P1754" s="31"/>
      <c r="Q1754" s="31"/>
      <c r="R1754" s="31"/>
      <c r="S1754" s="31"/>
      <c r="T1754" s="31"/>
      <c r="U1754" s="31"/>
      <c r="V1754" s="31"/>
      <c r="W1754" s="31"/>
      <c r="X1754" s="31"/>
      <c r="Y1754" s="31"/>
      <c r="Z1754" s="31"/>
      <c r="AA1754" s="31"/>
      <c r="AB1754" s="31"/>
      <c r="AC1754" s="31"/>
      <c r="AD1754" s="31"/>
      <c r="AE1754" s="31"/>
      <c r="AF1754" s="31"/>
      <c r="AG1754" s="31"/>
      <c r="AH1754" s="31"/>
      <c r="AI1754" s="31"/>
    </row>
    <row r="1755" spans="2:35" ht="12">
      <c r="B1755" s="31"/>
      <c r="C1755" s="31"/>
      <c r="D1755" s="31"/>
      <c r="E1755" s="31"/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P1755" s="31"/>
      <c r="Q1755" s="31"/>
      <c r="R1755" s="31"/>
      <c r="S1755" s="31"/>
      <c r="T1755" s="31"/>
      <c r="U1755" s="31"/>
      <c r="V1755" s="31"/>
      <c r="W1755" s="31"/>
      <c r="X1755" s="31"/>
      <c r="Y1755" s="31"/>
      <c r="Z1755" s="31"/>
      <c r="AA1755" s="31"/>
      <c r="AB1755" s="31"/>
      <c r="AC1755" s="31"/>
      <c r="AD1755" s="31"/>
      <c r="AE1755" s="31"/>
      <c r="AF1755" s="31"/>
      <c r="AG1755" s="31"/>
      <c r="AH1755" s="31"/>
      <c r="AI1755" s="31"/>
    </row>
    <row r="1756" spans="2:35" ht="12">
      <c r="B1756" s="31"/>
      <c r="C1756" s="31"/>
      <c r="D1756" s="31"/>
      <c r="E1756" s="31"/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P1756" s="31"/>
      <c r="Q1756" s="31"/>
      <c r="R1756" s="31"/>
      <c r="S1756" s="31"/>
      <c r="T1756" s="31"/>
      <c r="U1756" s="31"/>
      <c r="V1756" s="31"/>
      <c r="W1756" s="31"/>
      <c r="X1756" s="31"/>
      <c r="Y1756" s="31"/>
      <c r="Z1756" s="31"/>
      <c r="AA1756" s="31"/>
      <c r="AB1756" s="31"/>
      <c r="AC1756" s="31"/>
      <c r="AD1756" s="31"/>
      <c r="AE1756" s="31"/>
      <c r="AF1756" s="31"/>
      <c r="AG1756" s="31"/>
      <c r="AH1756" s="31"/>
      <c r="AI1756" s="31"/>
    </row>
    <row r="1757" spans="2:35" ht="12"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1"/>
      <c r="AD1757" s="31"/>
      <c r="AE1757" s="31"/>
      <c r="AF1757" s="31"/>
      <c r="AG1757" s="31"/>
      <c r="AH1757" s="31"/>
      <c r="AI1757" s="31"/>
    </row>
    <row r="1758" spans="2:35" ht="12"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1"/>
      <c r="AD1758" s="31"/>
      <c r="AE1758" s="31"/>
      <c r="AF1758" s="31"/>
      <c r="AG1758" s="31"/>
      <c r="AH1758" s="31"/>
      <c r="AI1758" s="31"/>
    </row>
    <row r="1759" spans="2:35" ht="12"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1"/>
      <c r="AD1759" s="31"/>
      <c r="AE1759" s="31"/>
      <c r="AF1759" s="31"/>
      <c r="AG1759" s="31"/>
      <c r="AH1759" s="31"/>
      <c r="AI1759" s="31"/>
    </row>
    <row r="1760" spans="2:35" ht="12">
      <c r="B1760" s="31"/>
      <c r="C1760" s="31"/>
      <c r="D1760" s="31"/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P1760" s="31"/>
      <c r="Q1760" s="31"/>
      <c r="R1760" s="31"/>
      <c r="S1760" s="31"/>
      <c r="T1760" s="31"/>
      <c r="U1760" s="31"/>
      <c r="V1760" s="31"/>
      <c r="W1760" s="31"/>
      <c r="X1760" s="31"/>
      <c r="Y1760" s="31"/>
      <c r="Z1760" s="31"/>
      <c r="AA1760" s="31"/>
      <c r="AB1760" s="31"/>
      <c r="AC1760" s="31"/>
      <c r="AD1760" s="31"/>
      <c r="AE1760" s="31"/>
      <c r="AF1760" s="31"/>
      <c r="AG1760" s="31"/>
      <c r="AH1760" s="31"/>
      <c r="AI1760" s="31"/>
    </row>
    <row r="1761" spans="2:35" ht="12">
      <c r="B1761" s="31"/>
      <c r="C1761" s="31"/>
      <c r="D1761" s="31"/>
      <c r="E1761" s="31"/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P1761" s="31"/>
      <c r="Q1761" s="31"/>
      <c r="R1761" s="31"/>
      <c r="S1761" s="31"/>
      <c r="T1761" s="31"/>
      <c r="U1761" s="31"/>
      <c r="V1761" s="31"/>
      <c r="W1761" s="31"/>
      <c r="X1761" s="31"/>
      <c r="Y1761" s="31"/>
      <c r="Z1761" s="31"/>
      <c r="AA1761" s="31"/>
      <c r="AB1761" s="31"/>
      <c r="AC1761" s="31"/>
      <c r="AD1761" s="31"/>
      <c r="AE1761" s="31"/>
      <c r="AF1761" s="31"/>
      <c r="AG1761" s="31"/>
      <c r="AH1761" s="31"/>
      <c r="AI1761" s="31"/>
    </row>
    <row r="1762" spans="2:35" ht="12">
      <c r="B1762" s="31"/>
      <c r="C1762" s="31"/>
      <c r="D1762" s="31"/>
      <c r="E1762" s="31"/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P1762" s="31"/>
      <c r="Q1762" s="31"/>
      <c r="R1762" s="31"/>
      <c r="S1762" s="31"/>
      <c r="T1762" s="31"/>
      <c r="U1762" s="31"/>
      <c r="V1762" s="31"/>
      <c r="W1762" s="31"/>
      <c r="X1762" s="31"/>
      <c r="Y1762" s="31"/>
      <c r="Z1762" s="31"/>
      <c r="AA1762" s="31"/>
      <c r="AB1762" s="31"/>
      <c r="AC1762" s="31"/>
      <c r="AD1762" s="31"/>
      <c r="AE1762" s="31"/>
      <c r="AF1762" s="31"/>
      <c r="AG1762" s="31"/>
      <c r="AH1762" s="31"/>
      <c r="AI1762" s="31"/>
    </row>
    <row r="1763" spans="2:35" ht="12">
      <c r="B1763" s="31"/>
      <c r="C1763" s="31"/>
      <c r="D1763" s="31"/>
      <c r="E1763" s="31"/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P1763" s="31"/>
      <c r="Q1763" s="31"/>
      <c r="R1763" s="31"/>
      <c r="S1763" s="31"/>
      <c r="T1763" s="31"/>
      <c r="U1763" s="31"/>
      <c r="V1763" s="31"/>
      <c r="W1763" s="31"/>
      <c r="X1763" s="31"/>
      <c r="Y1763" s="31"/>
      <c r="Z1763" s="31"/>
      <c r="AA1763" s="31"/>
      <c r="AB1763" s="31"/>
      <c r="AC1763" s="31"/>
      <c r="AD1763" s="31"/>
      <c r="AE1763" s="31"/>
      <c r="AF1763" s="31"/>
      <c r="AG1763" s="31"/>
      <c r="AH1763" s="31"/>
      <c r="AI1763" s="31"/>
    </row>
    <row r="1764" spans="2:35" ht="12">
      <c r="B1764" s="31"/>
      <c r="C1764" s="31"/>
      <c r="D1764" s="31"/>
      <c r="E1764" s="31"/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P1764" s="31"/>
      <c r="Q1764" s="31"/>
      <c r="R1764" s="31"/>
      <c r="S1764" s="31"/>
      <c r="T1764" s="31"/>
      <c r="U1764" s="31"/>
      <c r="V1764" s="31"/>
      <c r="W1764" s="31"/>
      <c r="X1764" s="31"/>
      <c r="Y1764" s="31"/>
      <c r="Z1764" s="31"/>
      <c r="AA1764" s="31"/>
      <c r="AB1764" s="31"/>
      <c r="AC1764" s="31"/>
      <c r="AD1764" s="31"/>
      <c r="AE1764" s="31"/>
      <c r="AF1764" s="31"/>
      <c r="AG1764" s="31"/>
      <c r="AH1764" s="31"/>
      <c r="AI1764" s="31"/>
    </row>
    <row r="1765" spans="2:35" ht="12">
      <c r="B1765" s="31"/>
      <c r="C1765" s="31"/>
      <c r="D1765" s="31"/>
      <c r="E1765" s="31"/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P1765" s="31"/>
      <c r="Q1765" s="31"/>
      <c r="R1765" s="31"/>
      <c r="S1765" s="31"/>
      <c r="T1765" s="31"/>
      <c r="U1765" s="31"/>
      <c r="V1765" s="31"/>
      <c r="W1765" s="31"/>
      <c r="X1765" s="31"/>
      <c r="Y1765" s="31"/>
      <c r="Z1765" s="31"/>
      <c r="AA1765" s="31"/>
      <c r="AB1765" s="31"/>
      <c r="AC1765" s="31"/>
      <c r="AD1765" s="31"/>
      <c r="AE1765" s="31"/>
      <c r="AF1765" s="31"/>
      <c r="AG1765" s="31"/>
      <c r="AH1765" s="31"/>
      <c r="AI1765" s="31"/>
    </row>
    <row r="1766" spans="2:35" ht="12">
      <c r="B1766" s="31"/>
      <c r="C1766" s="31"/>
      <c r="D1766" s="31"/>
      <c r="E1766" s="31"/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P1766" s="31"/>
      <c r="Q1766" s="31"/>
      <c r="R1766" s="31"/>
      <c r="S1766" s="31"/>
      <c r="T1766" s="31"/>
      <c r="U1766" s="31"/>
      <c r="V1766" s="31"/>
      <c r="W1766" s="31"/>
      <c r="X1766" s="31"/>
      <c r="Y1766" s="31"/>
      <c r="Z1766" s="31"/>
      <c r="AA1766" s="31"/>
      <c r="AB1766" s="31"/>
      <c r="AC1766" s="31"/>
      <c r="AD1766" s="31"/>
      <c r="AE1766" s="31"/>
      <c r="AF1766" s="31"/>
      <c r="AG1766" s="31"/>
      <c r="AH1766" s="31"/>
      <c r="AI1766" s="31"/>
    </row>
    <row r="1767" spans="2:35" ht="12"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1"/>
      <c r="AD1767" s="31"/>
      <c r="AE1767" s="31"/>
      <c r="AF1767" s="31"/>
      <c r="AG1767" s="31"/>
      <c r="AH1767" s="31"/>
      <c r="AI1767" s="31"/>
    </row>
    <row r="1768" spans="2:35" ht="12"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1"/>
      <c r="AD1768" s="31"/>
      <c r="AE1768" s="31"/>
      <c r="AF1768" s="31"/>
      <c r="AG1768" s="31"/>
      <c r="AH1768" s="31"/>
      <c r="AI1768" s="31"/>
    </row>
    <row r="1769" spans="2:35" ht="12"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1"/>
      <c r="AD1769" s="31"/>
      <c r="AE1769" s="31"/>
      <c r="AF1769" s="31"/>
      <c r="AG1769" s="31"/>
      <c r="AH1769" s="31"/>
      <c r="AI1769" s="31"/>
    </row>
    <row r="1770" spans="2:35" ht="12">
      <c r="B1770" s="31"/>
      <c r="C1770" s="31"/>
      <c r="D1770" s="31"/>
      <c r="E1770" s="31"/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P1770" s="31"/>
      <c r="Q1770" s="31"/>
      <c r="R1770" s="31"/>
      <c r="S1770" s="31"/>
      <c r="T1770" s="31"/>
      <c r="U1770" s="31"/>
      <c r="V1770" s="31"/>
      <c r="W1770" s="31"/>
      <c r="X1770" s="31"/>
      <c r="Y1770" s="31"/>
      <c r="Z1770" s="31"/>
      <c r="AA1770" s="31"/>
      <c r="AB1770" s="31"/>
      <c r="AC1770" s="31"/>
      <c r="AD1770" s="31"/>
      <c r="AE1770" s="31"/>
      <c r="AF1770" s="31"/>
      <c r="AG1770" s="31"/>
      <c r="AH1770" s="31"/>
      <c r="AI1770" s="31"/>
    </row>
    <row r="1771" spans="2:35" ht="12">
      <c r="B1771" s="31"/>
      <c r="C1771" s="31"/>
      <c r="D1771" s="31"/>
      <c r="E1771" s="31"/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P1771" s="31"/>
      <c r="Q1771" s="31"/>
      <c r="R1771" s="31"/>
      <c r="S1771" s="31"/>
      <c r="T1771" s="31"/>
      <c r="U1771" s="31"/>
      <c r="V1771" s="31"/>
      <c r="W1771" s="31"/>
      <c r="X1771" s="31"/>
      <c r="Y1771" s="31"/>
      <c r="Z1771" s="31"/>
      <c r="AA1771" s="31"/>
      <c r="AB1771" s="31"/>
      <c r="AC1771" s="31"/>
      <c r="AD1771" s="31"/>
      <c r="AE1771" s="31"/>
      <c r="AF1771" s="31"/>
      <c r="AG1771" s="31"/>
      <c r="AH1771" s="31"/>
      <c r="AI1771" s="31"/>
    </row>
    <row r="1772" spans="2:35" ht="12">
      <c r="B1772" s="31"/>
      <c r="C1772" s="31"/>
      <c r="D1772" s="31"/>
      <c r="E1772" s="31"/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P1772" s="31"/>
      <c r="Q1772" s="31"/>
      <c r="R1772" s="31"/>
      <c r="S1772" s="31"/>
      <c r="T1772" s="31"/>
      <c r="U1772" s="31"/>
      <c r="V1772" s="31"/>
      <c r="W1772" s="31"/>
      <c r="X1772" s="31"/>
      <c r="Y1772" s="31"/>
      <c r="Z1772" s="31"/>
      <c r="AA1772" s="31"/>
      <c r="AB1772" s="31"/>
      <c r="AC1772" s="31"/>
      <c r="AD1772" s="31"/>
      <c r="AE1772" s="31"/>
      <c r="AF1772" s="31"/>
      <c r="AG1772" s="31"/>
      <c r="AH1772" s="31"/>
      <c r="AI1772" s="31"/>
    </row>
    <row r="1773" spans="2:35" ht="12">
      <c r="B1773" s="31"/>
      <c r="C1773" s="31"/>
      <c r="D1773" s="31"/>
      <c r="E1773" s="31"/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P1773" s="31"/>
      <c r="Q1773" s="31"/>
      <c r="R1773" s="31"/>
      <c r="S1773" s="31"/>
      <c r="T1773" s="31"/>
      <c r="U1773" s="31"/>
      <c r="V1773" s="31"/>
      <c r="W1773" s="31"/>
      <c r="X1773" s="31"/>
      <c r="Y1773" s="31"/>
      <c r="Z1773" s="31"/>
      <c r="AA1773" s="31"/>
      <c r="AB1773" s="31"/>
      <c r="AC1773" s="31"/>
      <c r="AD1773" s="31"/>
      <c r="AE1773" s="31"/>
      <c r="AF1773" s="31"/>
      <c r="AG1773" s="31"/>
      <c r="AH1773" s="31"/>
      <c r="AI1773" s="31"/>
    </row>
    <row r="1774" spans="2:35" ht="12">
      <c r="B1774" s="31"/>
      <c r="C1774" s="31"/>
      <c r="D1774" s="31"/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31"/>
      <c r="Q1774" s="31"/>
      <c r="R1774" s="31"/>
      <c r="S1774" s="31"/>
      <c r="T1774" s="31"/>
      <c r="U1774" s="31"/>
      <c r="V1774" s="31"/>
      <c r="W1774" s="31"/>
      <c r="X1774" s="31"/>
      <c r="Y1774" s="31"/>
      <c r="Z1774" s="31"/>
      <c r="AA1774" s="31"/>
      <c r="AB1774" s="31"/>
      <c r="AC1774" s="31"/>
      <c r="AD1774" s="31"/>
      <c r="AE1774" s="31"/>
      <c r="AF1774" s="31"/>
      <c r="AG1774" s="31"/>
      <c r="AH1774" s="31"/>
      <c r="AI1774" s="31"/>
    </row>
    <row r="1775" spans="2:35" ht="12">
      <c r="B1775" s="31"/>
      <c r="C1775" s="31"/>
      <c r="D1775" s="31"/>
      <c r="E1775" s="31"/>
      <c r="F1775" s="31"/>
      <c r="G1775" s="31"/>
      <c r="H1775" s="31"/>
      <c r="I1775" s="31"/>
      <c r="J1775" s="31"/>
      <c r="K1775" s="31"/>
      <c r="L1775" s="31"/>
      <c r="M1775" s="31"/>
      <c r="N1775" s="31"/>
      <c r="O1775" s="31"/>
      <c r="P1775" s="31"/>
      <c r="Q1775" s="31"/>
      <c r="R1775" s="31"/>
      <c r="S1775" s="31"/>
      <c r="T1775" s="31"/>
      <c r="U1775" s="31"/>
      <c r="V1775" s="31"/>
      <c r="W1775" s="31"/>
      <c r="X1775" s="31"/>
      <c r="Y1775" s="31"/>
      <c r="Z1775" s="31"/>
      <c r="AA1775" s="31"/>
      <c r="AB1775" s="31"/>
      <c r="AC1775" s="31"/>
      <c r="AD1775" s="31"/>
      <c r="AE1775" s="31"/>
      <c r="AF1775" s="31"/>
      <c r="AG1775" s="31"/>
      <c r="AH1775" s="31"/>
      <c r="AI1775" s="31"/>
    </row>
    <row r="1776" spans="2:35" ht="12">
      <c r="B1776" s="31"/>
      <c r="C1776" s="31"/>
      <c r="D1776" s="31"/>
      <c r="E1776" s="31"/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P1776" s="31"/>
      <c r="Q1776" s="31"/>
      <c r="R1776" s="31"/>
      <c r="S1776" s="31"/>
      <c r="T1776" s="31"/>
      <c r="U1776" s="31"/>
      <c r="V1776" s="31"/>
      <c r="W1776" s="31"/>
      <c r="X1776" s="31"/>
      <c r="Y1776" s="31"/>
      <c r="Z1776" s="31"/>
      <c r="AA1776" s="31"/>
      <c r="AB1776" s="31"/>
      <c r="AC1776" s="31"/>
      <c r="AD1776" s="31"/>
      <c r="AE1776" s="31"/>
      <c r="AF1776" s="31"/>
      <c r="AG1776" s="31"/>
      <c r="AH1776" s="31"/>
      <c r="AI1776" s="31"/>
    </row>
    <row r="1777" spans="2:35" ht="12"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1"/>
      <c r="AD1777" s="31"/>
      <c r="AE1777" s="31"/>
      <c r="AF1777" s="31"/>
      <c r="AG1777" s="31"/>
      <c r="AH1777" s="31"/>
      <c r="AI1777" s="31"/>
    </row>
    <row r="1778" spans="2:35" ht="12"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1"/>
      <c r="AD1778" s="31"/>
      <c r="AE1778" s="31"/>
      <c r="AF1778" s="31"/>
      <c r="AG1778" s="31"/>
      <c r="AH1778" s="31"/>
      <c r="AI1778" s="31"/>
    </row>
    <row r="1779" spans="2:35" ht="12"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1"/>
      <c r="AD1779" s="31"/>
      <c r="AE1779" s="31"/>
      <c r="AF1779" s="31"/>
      <c r="AG1779" s="31"/>
      <c r="AH1779" s="31"/>
      <c r="AI1779" s="31"/>
    </row>
    <row r="1780" spans="2:35" ht="12">
      <c r="B1780" s="31"/>
      <c r="C1780" s="31"/>
      <c r="D1780" s="3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  <c r="R1780" s="31"/>
      <c r="S1780" s="31"/>
      <c r="T1780" s="31"/>
      <c r="U1780" s="31"/>
      <c r="V1780" s="31"/>
      <c r="W1780" s="31"/>
      <c r="X1780" s="31"/>
      <c r="Y1780" s="31"/>
      <c r="Z1780" s="31"/>
      <c r="AA1780" s="31"/>
      <c r="AB1780" s="31"/>
      <c r="AC1780" s="31"/>
      <c r="AD1780" s="31"/>
      <c r="AE1780" s="31"/>
      <c r="AF1780" s="31"/>
      <c r="AG1780" s="31"/>
      <c r="AH1780" s="31"/>
      <c r="AI1780" s="31"/>
    </row>
    <row r="1781" spans="2:35" ht="12">
      <c r="B1781" s="31"/>
      <c r="C1781" s="31"/>
      <c r="D1781" s="3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  <c r="R1781" s="31"/>
      <c r="S1781" s="31"/>
      <c r="T1781" s="31"/>
      <c r="U1781" s="31"/>
      <c r="V1781" s="31"/>
      <c r="W1781" s="31"/>
      <c r="X1781" s="31"/>
      <c r="Y1781" s="31"/>
      <c r="Z1781" s="31"/>
      <c r="AA1781" s="31"/>
      <c r="AB1781" s="31"/>
      <c r="AC1781" s="31"/>
      <c r="AD1781" s="31"/>
      <c r="AE1781" s="31"/>
      <c r="AF1781" s="31"/>
      <c r="AG1781" s="31"/>
      <c r="AH1781" s="31"/>
      <c r="AI1781" s="31"/>
    </row>
    <row r="1782" spans="2:35" ht="12">
      <c r="B1782" s="31"/>
      <c r="C1782" s="31"/>
      <c r="D1782" s="3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  <c r="R1782" s="31"/>
      <c r="S1782" s="31"/>
      <c r="T1782" s="31"/>
      <c r="U1782" s="31"/>
      <c r="V1782" s="31"/>
      <c r="W1782" s="31"/>
      <c r="X1782" s="31"/>
      <c r="Y1782" s="31"/>
      <c r="Z1782" s="31"/>
      <c r="AA1782" s="31"/>
      <c r="AB1782" s="31"/>
      <c r="AC1782" s="31"/>
      <c r="AD1782" s="31"/>
      <c r="AE1782" s="31"/>
      <c r="AF1782" s="31"/>
      <c r="AG1782" s="31"/>
      <c r="AH1782" s="31"/>
      <c r="AI1782" s="31"/>
    </row>
    <row r="1783" spans="2:35" ht="12">
      <c r="B1783" s="31"/>
      <c r="C1783" s="31"/>
      <c r="D1783" s="3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  <c r="R1783" s="31"/>
      <c r="S1783" s="31"/>
      <c r="T1783" s="31"/>
      <c r="U1783" s="31"/>
      <c r="V1783" s="31"/>
      <c r="W1783" s="31"/>
      <c r="X1783" s="31"/>
      <c r="Y1783" s="31"/>
      <c r="Z1783" s="31"/>
      <c r="AA1783" s="31"/>
      <c r="AB1783" s="31"/>
      <c r="AC1783" s="31"/>
      <c r="AD1783" s="31"/>
      <c r="AE1783" s="31"/>
      <c r="AF1783" s="31"/>
      <c r="AG1783" s="31"/>
      <c r="AH1783" s="31"/>
      <c r="AI1783" s="31"/>
    </row>
    <row r="1784" spans="2:35" ht="12">
      <c r="B1784" s="31"/>
      <c r="C1784" s="31"/>
      <c r="D1784" s="3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  <c r="R1784" s="31"/>
      <c r="S1784" s="31"/>
      <c r="T1784" s="31"/>
      <c r="U1784" s="31"/>
      <c r="V1784" s="31"/>
      <c r="W1784" s="31"/>
      <c r="X1784" s="31"/>
      <c r="Y1784" s="31"/>
      <c r="Z1784" s="31"/>
      <c r="AA1784" s="31"/>
      <c r="AB1784" s="31"/>
      <c r="AC1784" s="31"/>
      <c r="AD1784" s="31"/>
      <c r="AE1784" s="31"/>
      <c r="AF1784" s="31"/>
      <c r="AG1784" s="31"/>
      <c r="AH1784" s="31"/>
      <c r="AI1784" s="31"/>
    </row>
    <row r="1785" spans="2:35" ht="12">
      <c r="B1785" s="31"/>
      <c r="C1785" s="31"/>
      <c r="D1785" s="3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  <c r="Q1785" s="31"/>
      <c r="R1785" s="31"/>
      <c r="S1785" s="31"/>
      <c r="T1785" s="31"/>
      <c r="U1785" s="31"/>
      <c r="V1785" s="31"/>
      <c r="W1785" s="31"/>
      <c r="X1785" s="31"/>
      <c r="Y1785" s="31"/>
      <c r="Z1785" s="31"/>
      <c r="AA1785" s="31"/>
      <c r="AB1785" s="31"/>
      <c r="AC1785" s="31"/>
      <c r="AD1785" s="31"/>
      <c r="AE1785" s="31"/>
      <c r="AF1785" s="31"/>
      <c r="AG1785" s="31"/>
      <c r="AH1785" s="31"/>
      <c r="AI1785" s="31"/>
    </row>
    <row r="1786" spans="2:35" ht="12">
      <c r="B1786" s="31"/>
      <c r="C1786" s="31"/>
      <c r="D1786" s="3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  <c r="Q1786" s="31"/>
      <c r="R1786" s="31"/>
      <c r="S1786" s="31"/>
      <c r="T1786" s="31"/>
      <c r="U1786" s="31"/>
      <c r="V1786" s="31"/>
      <c r="W1786" s="31"/>
      <c r="X1786" s="31"/>
      <c r="Y1786" s="31"/>
      <c r="Z1786" s="31"/>
      <c r="AA1786" s="31"/>
      <c r="AB1786" s="31"/>
      <c r="AC1786" s="31"/>
      <c r="AD1786" s="31"/>
      <c r="AE1786" s="31"/>
      <c r="AF1786" s="31"/>
      <c r="AG1786" s="31"/>
      <c r="AH1786" s="31"/>
      <c r="AI1786" s="31"/>
    </row>
    <row r="1787" spans="2:35" ht="12"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1"/>
      <c r="AD1787" s="31"/>
      <c r="AE1787" s="31"/>
      <c r="AF1787" s="31"/>
      <c r="AG1787" s="31"/>
      <c r="AH1787" s="31"/>
      <c r="AI1787" s="31"/>
    </row>
    <row r="1788" spans="2:35" ht="12"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1"/>
      <c r="AD1788" s="31"/>
      <c r="AE1788" s="31"/>
      <c r="AF1788" s="31"/>
      <c r="AG1788" s="31"/>
      <c r="AH1788" s="31"/>
      <c r="AI1788" s="31"/>
    </row>
    <row r="1789" spans="2:35" ht="12"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1"/>
      <c r="AD1789" s="31"/>
      <c r="AE1789" s="31"/>
      <c r="AF1789" s="31"/>
      <c r="AG1789" s="31"/>
      <c r="AH1789" s="31"/>
      <c r="AI1789" s="31"/>
    </row>
    <row r="1790" spans="2:35" ht="12">
      <c r="B1790" s="31"/>
      <c r="C1790" s="31"/>
      <c r="D1790" s="31"/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31"/>
      <c r="Q1790" s="31"/>
      <c r="R1790" s="31"/>
      <c r="S1790" s="31"/>
      <c r="T1790" s="31"/>
      <c r="U1790" s="31"/>
      <c r="V1790" s="31"/>
      <c r="W1790" s="31"/>
      <c r="X1790" s="31"/>
      <c r="Y1790" s="31"/>
      <c r="Z1790" s="31"/>
      <c r="AA1790" s="31"/>
      <c r="AB1790" s="31"/>
      <c r="AC1790" s="31"/>
      <c r="AD1790" s="31"/>
      <c r="AE1790" s="31"/>
      <c r="AF1790" s="31"/>
      <c r="AG1790" s="31"/>
      <c r="AH1790" s="31"/>
      <c r="AI1790" s="31"/>
    </row>
    <row r="1791" spans="2:35" ht="12">
      <c r="B1791" s="31"/>
      <c r="C1791" s="31"/>
      <c r="D1791" s="31"/>
      <c r="E1791" s="31"/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P1791" s="31"/>
      <c r="Q1791" s="31"/>
      <c r="R1791" s="31"/>
      <c r="S1791" s="31"/>
      <c r="T1791" s="31"/>
      <c r="U1791" s="31"/>
      <c r="V1791" s="31"/>
      <c r="W1791" s="31"/>
      <c r="X1791" s="31"/>
      <c r="Y1791" s="31"/>
      <c r="Z1791" s="31"/>
      <c r="AA1791" s="31"/>
      <c r="AB1791" s="31"/>
      <c r="AC1791" s="31"/>
      <c r="AD1791" s="31"/>
      <c r="AE1791" s="31"/>
      <c r="AF1791" s="31"/>
      <c r="AG1791" s="31"/>
      <c r="AH1791" s="31"/>
      <c r="AI1791" s="31"/>
    </row>
    <row r="1792" spans="2:35" ht="12">
      <c r="B1792" s="31"/>
      <c r="C1792" s="31"/>
      <c r="D1792" s="31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P1792" s="31"/>
      <c r="Q1792" s="31"/>
      <c r="R1792" s="31"/>
      <c r="S1792" s="31"/>
      <c r="T1792" s="31"/>
      <c r="U1792" s="31"/>
      <c r="V1792" s="31"/>
      <c r="W1792" s="31"/>
      <c r="X1792" s="31"/>
      <c r="Y1792" s="31"/>
      <c r="Z1792" s="31"/>
      <c r="AA1792" s="31"/>
      <c r="AB1792" s="31"/>
      <c r="AC1792" s="31"/>
      <c r="AD1792" s="31"/>
      <c r="AE1792" s="31"/>
      <c r="AF1792" s="31"/>
      <c r="AG1792" s="31"/>
      <c r="AH1792" s="31"/>
      <c r="AI1792" s="31"/>
    </row>
    <row r="1793" spans="2:35" ht="12">
      <c r="B1793" s="31"/>
      <c r="C1793" s="31"/>
      <c r="D1793" s="31"/>
      <c r="E1793" s="31"/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P1793" s="31"/>
      <c r="Q1793" s="31"/>
      <c r="R1793" s="31"/>
      <c r="S1793" s="31"/>
      <c r="T1793" s="31"/>
      <c r="U1793" s="31"/>
      <c r="V1793" s="31"/>
      <c r="W1793" s="31"/>
      <c r="X1793" s="31"/>
      <c r="Y1793" s="31"/>
      <c r="Z1793" s="31"/>
      <c r="AA1793" s="31"/>
      <c r="AB1793" s="31"/>
      <c r="AC1793" s="31"/>
      <c r="AD1793" s="31"/>
      <c r="AE1793" s="31"/>
      <c r="AF1793" s="31"/>
      <c r="AG1793" s="31"/>
      <c r="AH1793" s="31"/>
      <c r="AI1793" s="31"/>
    </row>
    <row r="1794" spans="2:35" ht="12">
      <c r="B1794" s="31"/>
      <c r="C1794" s="31"/>
      <c r="D1794" s="31"/>
      <c r="E1794" s="31"/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P1794" s="31"/>
      <c r="Q1794" s="31"/>
      <c r="R1794" s="31"/>
      <c r="S1794" s="31"/>
      <c r="T1794" s="31"/>
      <c r="U1794" s="31"/>
      <c r="V1794" s="31"/>
      <c r="W1794" s="31"/>
      <c r="X1794" s="31"/>
      <c r="Y1794" s="31"/>
      <c r="Z1794" s="31"/>
      <c r="AA1794" s="31"/>
      <c r="AB1794" s="31"/>
      <c r="AC1794" s="31"/>
      <c r="AD1794" s="31"/>
      <c r="AE1794" s="31"/>
      <c r="AF1794" s="31"/>
      <c r="AG1794" s="31"/>
      <c r="AH1794" s="31"/>
      <c r="AI1794" s="31"/>
    </row>
    <row r="1795" spans="2:35" ht="12">
      <c r="B1795" s="31"/>
      <c r="C1795" s="31"/>
      <c r="D1795" s="31"/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31"/>
      <c r="Q1795" s="31"/>
      <c r="R1795" s="31"/>
      <c r="S1795" s="31"/>
      <c r="T1795" s="31"/>
      <c r="U1795" s="31"/>
      <c r="V1795" s="31"/>
      <c r="W1795" s="31"/>
      <c r="X1795" s="31"/>
      <c r="Y1795" s="31"/>
      <c r="Z1795" s="31"/>
      <c r="AA1795" s="31"/>
      <c r="AB1795" s="31"/>
      <c r="AC1795" s="31"/>
      <c r="AD1795" s="31"/>
      <c r="AE1795" s="31"/>
      <c r="AF1795" s="31"/>
      <c r="AG1795" s="31"/>
      <c r="AH1795" s="31"/>
      <c r="AI1795" s="31"/>
    </row>
    <row r="1796" spans="2:35" ht="12">
      <c r="B1796" s="31"/>
      <c r="C1796" s="31"/>
      <c r="D1796" s="31"/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  <c r="Q1796" s="31"/>
      <c r="R1796" s="31"/>
      <c r="S1796" s="31"/>
      <c r="T1796" s="31"/>
      <c r="U1796" s="31"/>
      <c r="V1796" s="31"/>
      <c r="W1796" s="31"/>
      <c r="X1796" s="31"/>
      <c r="Y1796" s="31"/>
      <c r="Z1796" s="31"/>
      <c r="AA1796" s="31"/>
      <c r="AB1796" s="31"/>
      <c r="AC1796" s="31"/>
      <c r="AD1796" s="31"/>
      <c r="AE1796" s="31"/>
      <c r="AF1796" s="31"/>
      <c r="AG1796" s="31"/>
      <c r="AH1796" s="31"/>
      <c r="AI1796" s="31"/>
    </row>
    <row r="1797" spans="2:35" ht="12"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1"/>
      <c r="AD1797" s="31"/>
      <c r="AE1797" s="31"/>
      <c r="AF1797" s="31"/>
      <c r="AG1797" s="31"/>
      <c r="AH1797" s="31"/>
      <c r="AI1797" s="31"/>
    </row>
    <row r="1798" spans="2:35" ht="12"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1"/>
      <c r="AD1798" s="31"/>
      <c r="AE1798" s="31"/>
      <c r="AF1798" s="31"/>
      <c r="AG1798" s="31"/>
      <c r="AH1798" s="31"/>
      <c r="AI1798" s="31"/>
    </row>
    <row r="1799" spans="2:35" ht="12"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1"/>
      <c r="AD1799" s="31"/>
      <c r="AE1799" s="31"/>
      <c r="AF1799" s="31"/>
      <c r="AG1799" s="31"/>
      <c r="AH1799" s="31"/>
      <c r="AI1799" s="31"/>
    </row>
    <row r="1800" spans="2:35" ht="12">
      <c r="B1800" s="31"/>
      <c r="C1800" s="31"/>
      <c r="D1800" s="31"/>
      <c r="E1800" s="31"/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31"/>
      <c r="Q1800" s="31"/>
      <c r="R1800" s="31"/>
      <c r="S1800" s="31"/>
      <c r="T1800" s="31"/>
      <c r="U1800" s="31"/>
      <c r="V1800" s="31"/>
      <c r="W1800" s="31"/>
      <c r="X1800" s="31"/>
      <c r="Y1800" s="31"/>
      <c r="Z1800" s="31"/>
      <c r="AA1800" s="31"/>
      <c r="AB1800" s="31"/>
      <c r="AC1800" s="31"/>
      <c r="AD1800" s="31"/>
      <c r="AE1800" s="31"/>
      <c r="AF1800" s="31"/>
      <c r="AG1800" s="31"/>
      <c r="AH1800" s="31"/>
      <c r="AI1800" s="31"/>
    </row>
    <row r="1801" spans="2:35" ht="12">
      <c r="B1801" s="31"/>
      <c r="C1801" s="31"/>
      <c r="D1801" s="31"/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31"/>
      <c r="Q1801" s="31"/>
      <c r="R1801" s="31"/>
      <c r="S1801" s="31"/>
      <c r="T1801" s="31"/>
      <c r="U1801" s="31"/>
      <c r="V1801" s="31"/>
      <c r="W1801" s="31"/>
      <c r="X1801" s="31"/>
      <c r="Y1801" s="31"/>
      <c r="Z1801" s="31"/>
      <c r="AA1801" s="31"/>
      <c r="AB1801" s="31"/>
      <c r="AC1801" s="31"/>
      <c r="AD1801" s="31"/>
      <c r="AE1801" s="31"/>
      <c r="AF1801" s="31"/>
      <c r="AG1801" s="31"/>
      <c r="AH1801" s="31"/>
      <c r="AI1801" s="31"/>
    </row>
    <row r="1802" spans="2:35" ht="12">
      <c r="B1802" s="31"/>
      <c r="C1802" s="31"/>
      <c r="D1802" s="31"/>
      <c r="E1802" s="31"/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31"/>
      <c r="Q1802" s="31"/>
      <c r="R1802" s="31"/>
      <c r="S1802" s="31"/>
      <c r="T1802" s="31"/>
      <c r="U1802" s="31"/>
      <c r="V1802" s="31"/>
      <c r="W1802" s="31"/>
      <c r="X1802" s="31"/>
      <c r="Y1802" s="31"/>
      <c r="Z1802" s="31"/>
      <c r="AA1802" s="31"/>
      <c r="AB1802" s="31"/>
      <c r="AC1802" s="31"/>
      <c r="AD1802" s="31"/>
      <c r="AE1802" s="31"/>
      <c r="AF1802" s="31"/>
      <c r="AG1802" s="31"/>
      <c r="AH1802" s="31"/>
      <c r="AI1802" s="31"/>
    </row>
    <row r="1803" spans="2:35" ht="12">
      <c r="B1803" s="31"/>
      <c r="C1803" s="31"/>
      <c r="D1803" s="31"/>
      <c r="E1803" s="31"/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31"/>
      <c r="Q1803" s="31"/>
      <c r="R1803" s="31"/>
      <c r="S1803" s="31"/>
      <c r="T1803" s="31"/>
      <c r="U1803" s="31"/>
      <c r="V1803" s="31"/>
      <c r="W1803" s="31"/>
      <c r="X1803" s="31"/>
      <c r="Y1803" s="31"/>
      <c r="Z1803" s="31"/>
      <c r="AA1803" s="31"/>
      <c r="AB1803" s="31"/>
      <c r="AC1803" s="31"/>
      <c r="AD1803" s="31"/>
      <c r="AE1803" s="31"/>
      <c r="AF1803" s="31"/>
      <c r="AG1803" s="31"/>
      <c r="AH1803" s="31"/>
      <c r="AI1803" s="31"/>
    </row>
    <row r="1804" spans="2:35" ht="12">
      <c r="B1804" s="31"/>
      <c r="C1804" s="31"/>
      <c r="D1804" s="31"/>
      <c r="E1804" s="31"/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31"/>
      <c r="Q1804" s="31"/>
      <c r="R1804" s="31"/>
      <c r="S1804" s="31"/>
      <c r="T1804" s="31"/>
      <c r="U1804" s="31"/>
      <c r="V1804" s="31"/>
      <c r="W1804" s="31"/>
      <c r="X1804" s="31"/>
      <c r="Y1804" s="31"/>
      <c r="Z1804" s="31"/>
      <c r="AA1804" s="31"/>
      <c r="AB1804" s="31"/>
      <c r="AC1804" s="31"/>
      <c r="AD1804" s="31"/>
      <c r="AE1804" s="31"/>
      <c r="AF1804" s="31"/>
      <c r="AG1804" s="31"/>
      <c r="AH1804" s="31"/>
      <c r="AI1804" s="31"/>
    </row>
    <row r="1805" spans="2:35" ht="12">
      <c r="B1805" s="31"/>
      <c r="C1805" s="31"/>
      <c r="D1805" s="31"/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31"/>
      <c r="Q1805" s="31"/>
      <c r="R1805" s="31"/>
      <c r="S1805" s="31"/>
      <c r="T1805" s="31"/>
      <c r="U1805" s="31"/>
      <c r="V1805" s="31"/>
      <c r="W1805" s="31"/>
      <c r="X1805" s="31"/>
      <c r="Y1805" s="31"/>
      <c r="Z1805" s="31"/>
      <c r="AA1805" s="31"/>
      <c r="AB1805" s="31"/>
      <c r="AC1805" s="31"/>
      <c r="AD1805" s="31"/>
      <c r="AE1805" s="31"/>
      <c r="AF1805" s="31"/>
      <c r="AG1805" s="31"/>
      <c r="AH1805" s="31"/>
      <c r="AI1805" s="31"/>
    </row>
    <row r="1806" spans="2:35" ht="12">
      <c r="B1806" s="31"/>
      <c r="C1806" s="31"/>
      <c r="D1806" s="3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31"/>
      <c r="Q1806" s="31"/>
      <c r="R1806" s="31"/>
      <c r="S1806" s="31"/>
      <c r="T1806" s="31"/>
      <c r="U1806" s="31"/>
      <c r="V1806" s="31"/>
      <c r="W1806" s="31"/>
      <c r="X1806" s="31"/>
      <c r="Y1806" s="31"/>
      <c r="Z1806" s="31"/>
      <c r="AA1806" s="31"/>
      <c r="AB1806" s="31"/>
      <c r="AC1806" s="31"/>
      <c r="AD1806" s="31"/>
      <c r="AE1806" s="31"/>
      <c r="AF1806" s="31"/>
      <c r="AG1806" s="31"/>
      <c r="AH1806" s="31"/>
      <c r="AI1806" s="31"/>
    </row>
    <row r="1807" spans="2:35" ht="12"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1"/>
      <c r="AD1807" s="31"/>
      <c r="AE1807" s="31"/>
      <c r="AF1807" s="31"/>
      <c r="AG1807" s="31"/>
      <c r="AH1807" s="31"/>
      <c r="AI1807" s="31"/>
    </row>
    <row r="1808" spans="2:35" ht="12"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1"/>
      <c r="AD1808" s="31"/>
      <c r="AE1808" s="31"/>
      <c r="AF1808" s="31"/>
      <c r="AG1808" s="31"/>
      <c r="AH1808" s="31"/>
      <c r="AI1808" s="31"/>
    </row>
    <row r="1809" spans="2:35" ht="12"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1"/>
      <c r="AD1809" s="31"/>
      <c r="AE1809" s="31"/>
      <c r="AF1809" s="31"/>
      <c r="AG1809" s="31"/>
      <c r="AH1809" s="31"/>
      <c r="AI1809" s="31"/>
    </row>
    <row r="1810" spans="2:35" ht="12">
      <c r="B1810" s="31"/>
      <c r="C1810" s="31"/>
      <c r="D1810" s="3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31"/>
      <c r="Q1810" s="31"/>
      <c r="R1810" s="31"/>
      <c r="S1810" s="31"/>
      <c r="T1810" s="31"/>
      <c r="U1810" s="31"/>
      <c r="V1810" s="31"/>
      <c r="W1810" s="31"/>
      <c r="X1810" s="31"/>
      <c r="Y1810" s="31"/>
      <c r="Z1810" s="31"/>
      <c r="AA1810" s="31"/>
      <c r="AB1810" s="31"/>
      <c r="AC1810" s="31"/>
      <c r="AD1810" s="31"/>
      <c r="AE1810" s="31"/>
      <c r="AF1810" s="31"/>
      <c r="AG1810" s="31"/>
      <c r="AH1810" s="31"/>
      <c r="AI1810" s="31"/>
    </row>
    <row r="1811" spans="2:35" ht="12">
      <c r="B1811" s="31"/>
      <c r="C1811" s="31"/>
      <c r="D1811" s="3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31"/>
      <c r="Q1811" s="31"/>
      <c r="R1811" s="31"/>
      <c r="S1811" s="31"/>
      <c r="T1811" s="31"/>
      <c r="U1811" s="31"/>
      <c r="V1811" s="31"/>
      <c r="W1811" s="31"/>
      <c r="X1811" s="31"/>
      <c r="Y1811" s="31"/>
      <c r="Z1811" s="31"/>
      <c r="AA1811" s="31"/>
      <c r="AB1811" s="31"/>
      <c r="AC1811" s="31"/>
      <c r="AD1811" s="31"/>
      <c r="AE1811" s="31"/>
      <c r="AF1811" s="31"/>
      <c r="AG1811" s="31"/>
      <c r="AH1811" s="31"/>
      <c r="AI1811" s="31"/>
    </row>
    <row r="1812" spans="2:35" ht="12">
      <c r="B1812" s="31"/>
      <c r="C1812" s="31"/>
      <c r="D1812" s="3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31"/>
      <c r="Q1812" s="31"/>
      <c r="R1812" s="31"/>
      <c r="S1812" s="31"/>
      <c r="T1812" s="31"/>
      <c r="U1812" s="31"/>
      <c r="V1812" s="31"/>
      <c r="W1812" s="31"/>
      <c r="X1812" s="31"/>
      <c r="Y1812" s="31"/>
      <c r="Z1812" s="31"/>
      <c r="AA1812" s="31"/>
      <c r="AB1812" s="31"/>
      <c r="AC1812" s="31"/>
      <c r="AD1812" s="31"/>
      <c r="AE1812" s="31"/>
      <c r="AF1812" s="31"/>
      <c r="AG1812" s="31"/>
      <c r="AH1812" s="31"/>
      <c r="AI1812" s="31"/>
    </row>
    <row r="1813" spans="2:35" ht="12">
      <c r="B1813" s="31"/>
      <c r="C1813" s="31"/>
      <c r="D1813" s="3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  <c r="Q1813" s="31"/>
      <c r="R1813" s="31"/>
      <c r="S1813" s="31"/>
      <c r="T1813" s="31"/>
      <c r="U1813" s="31"/>
      <c r="V1813" s="31"/>
      <c r="W1813" s="31"/>
      <c r="X1813" s="31"/>
      <c r="Y1813" s="31"/>
      <c r="Z1813" s="31"/>
      <c r="AA1813" s="31"/>
      <c r="AB1813" s="31"/>
      <c r="AC1813" s="31"/>
      <c r="AD1813" s="31"/>
      <c r="AE1813" s="31"/>
      <c r="AF1813" s="31"/>
      <c r="AG1813" s="31"/>
      <c r="AH1813" s="31"/>
      <c r="AI1813" s="31"/>
    </row>
    <row r="1814" spans="2:35" ht="12">
      <c r="B1814" s="31"/>
      <c r="C1814" s="31"/>
      <c r="D1814" s="3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31"/>
      <c r="Q1814" s="31"/>
      <c r="R1814" s="31"/>
      <c r="S1814" s="31"/>
      <c r="T1814" s="31"/>
      <c r="U1814" s="31"/>
      <c r="V1814" s="31"/>
      <c r="W1814" s="31"/>
      <c r="X1814" s="31"/>
      <c r="Y1814" s="31"/>
      <c r="Z1814" s="31"/>
      <c r="AA1814" s="31"/>
      <c r="AB1814" s="31"/>
      <c r="AC1814" s="31"/>
      <c r="AD1814" s="31"/>
      <c r="AE1814" s="31"/>
      <c r="AF1814" s="31"/>
      <c r="AG1814" s="31"/>
      <c r="AH1814" s="31"/>
      <c r="AI1814" s="31"/>
    </row>
    <row r="1815" spans="2:35" ht="12">
      <c r="B1815" s="31"/>
      <c r="C1815" s="31"/>
      <c r="D1815" s="3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  <c r="R1815" s="31"/>
      <c r="S1815" s="31"/>
      <c r="T1815" s="31"/>
      <c r="U1815" s="31"/>
      <c r="V1815" s="31"/>
      <c r="W1815" s="31"/>
      <c r="X1815" s="31"/>
      <c r="Y1815" s="31"/>
      <c r="Z1815" s="31"/>
      <c r="AA1815" s="31"/>
      <c r="AB1815" s="31"/>
      <c r="AC1815" s="31"/>
      <c r="AD1815" s="31"/>
      <c r="AE1815" s="31"/>
      <c r="AF1815" s="31"/>
      <c r="AG1815" s="31"/>
      <c r="AH1815" s="31"/>
      <c r="AI1815" s="31"/>
    </row>
    <row r="1816" spans="2:35" ht="12">
      <c r="B1816" s="31"/>
      <c r="C1816" s="31"/>
      <c r="D1816" s="3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  <c r="R1816" s="31"/>
      <c r="S1816" s="31"/>
      <c r="T1816" s="31"/>
      <c r="U1816" s="31"/>
      <c r="V1816" s="31"/>
      <c r="W1816" s="31"/>
      <c r="X1816" s="31"/>
      <c r="Y1816" s="31"/>
      <c r="Z1816" s="31"/>
      <c r="AA1816" s="31"/>
      <c r="AB1816" s="31"/>
      <c r="AC1816" s="31"/>
      <c r="AD1816" s="31"/>
      <c r="AE1816" s="31"/>
      <c r="AF1816" s="31"/>
      <c r="AG1816" s="31"/>
      <c r="AH1816" s="31"/>
      <c r="AI1816" s="31"/>
    </row>
    <row r="1817" spans="2:35" ht="12"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1"/>
      <c r="AD1817" s="31"/>
      <c r="AE1817" s="31"/>
      <c r="AF1817" s="31"/>
      <c r="AG1817" s="31"/>
      <c r="AH1817" s="31"/>
      <c r="AI1817" s="31"/>
    </row>
    <row r="1818" spans="2:35" ht="12"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1"/>
      <c r="AD1818" s="31"/>
      <c r="AE1818" s="31"/>
      <c r="AF1818" s="31"/>
      <c r="AG1818" s="31"/>
      <c r="AH1818" s="31"/>
      <c r="AI1818" s="31"/>
    </row>
    <row r="1819" spans="2:35" ht="12"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1"/>
      <c r="AD1819" s="31"/>
      <c r="AE1819" s="31"/>
      <c r="AF1819" s="31"/>
      <c r="AG1819" s="31"/>
      <c r="AH1819" s="31"/>
      <c r="AI1819" s="31"/>
    </row>
    <row r="1820" spans="2:35" ht="12">
      <c r="B1820" s="31"/>
      <c r="C1820" s="31"/>
      <c r="D1820" s="3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31"/>
      <c r="Q1820" s="31"/>
      <c r="R1820" s="31"/>
      <c r="S1820" s="31"/>
      <c r="T1820" s="31"/>
      <c r="U1820" s="31"/>
      <c r="V1820" s="31"/>
      <c r="W1820" s="31"/>
      <c r="X1820" s="31"/>
      <c r="Y1820" s="31"/>
      <c r="Z1820" s="31"/>
      <c r="AA1820" s="31"/>
      <c r="AB1820" s="31"/>
      <c r="AC1820" s="31"/>
      <c r="AD1820" s="31"/>
      <c r="AE1820" s="31"/>
      <c r="AF1820" s="31"/>
      <c r="AG1820" s="31"/>
      <c r="AH1820" s="31"/>
      <c r="AI1820" s="31"/>
    </row>
    <row r="1821" spans="2:35" ht="12">
      <c r="B1821" s="31"/>
      <c r="C1821" s="31"/>
      <c r="D1821" s="3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  <c r="R1821" s="31"/>
      <c r="S1821" s="31"/>
      <c r="T1821" s="31"/>
      <c r="U1821" s="31"/>
      <c r="V1821" s="31"/>
      <c r="W1821" s="31"/>
      <c r="X1821" s="31"/>
      <c r="Y1821" s="31"/>
      <c r="Z1821" s="31"/>
      <c r="AA1821" s="31"/>
      <c r="AB1821" s="31"/>
      <c r="AC1821" s="31"/>
      <c r="AD1821" s="31"/>
      <c r="AE1821" s="31"/>
      <c r="AF1821" s="31"/>
      <c r="AG1821" s="31"/>
      <c r="AH1821" s="31"/>
      <c r="AI1821" s="31"/>
    </row>
    <row r="1822" spans="2:35" ht="12">
      <c r="B1822" s="31"/>
      <c r="C1822" s="31"/>
      <c r="D1822" s="3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31"/>
      <c r="Q1822" s="31"/>
      <c r="R1822" s="31"/>
      <c r="S1822" s="31"/>
      <c r="T1822" s="31"/>
      <c r="U1822" s="31"/>
      <c r="V1822" s="31"/>
      <c r="W1822" s="31"/>
      <c r="X1822" s="31"/>
      <c r="Y1822" s="31"/>
      <c r="Z1822" s="31"/>
      <c r="AA1822" s="31"/>
      <c r="AB1822" s="31"/>
      <c r="AC1822" s="31"/>
      <c r="AD1822" s="31"/>
      <c r="AE1822" s="31"/>
      <c r="AF1822" s="31"/>
      <c r="AG1822" s="31"/>
      <c r="AH1822" s="31"/>
      <c r="AI1822" s="31"/>
    </row>
    <row r="1823" spans="2:35" ht="12">
      <c r="B1823" s="31"/>
      <c r="C1823" s="31"/>
      <c r="D1823" s="3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31"/>
      <c r="Q1823" s="31"/>
      <c r="R1823" s="31"/>
      <c r="S1823" s="31"/>
      <c r="T1823" s="31"/>
      <c r="U1823" s="31"/>
      <c r="V1823" s="31"/>
      <c r="W1823" s="31"/>
      <c r="X1823" s="31"/>
      <c r="Y1823" s="31"/>
      <c r="Z1823" s="31"/>
      <c r="AA1823" s="31"/>
      <c r="AB1823" s="31"/>
      <c r="AC1823" s="31"/>
      <c r="AD1823" s="31"/>
      <c r="AE1823" s="31"/>
      <c r="AF1823" s="31"/>
      <c r="AG1823" s="31"/>
      <c r="AH1823" s="31"/>
      <c r="AI1823" s="31"/>
    </row>
    <row r="1824" spans="2:35" ht="12">
      <c r="B1824" s="31"/>
      <c r="C1824" s="31"/>
      <c r="D1824" s="31"/>
      <c r="E1824" s="31"/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  <c r="R1824" s="31"/>
      <c r="S1824" s="31"/>
      <c r="T1824" s="31"/>
      <c r="U1824" s="31"/>
      <c r="V1824" s="31"/>
      <c r="W1824" s="31"/>
      <c r="X1824" s="31"/>
      <c r="Y1824" s="31"/>
      <c r="Z1824" s="31"/>
      <c r="AA1824" s="31"/>
      <c r="AB1824" s="31"/>
      <c r="AC1824" s="31"/>
      <c r="AD1824" s="31"/>
      <c r="AE1824" s="31"/>
      <c r="AF1824" s="31"/>
      <c r="AG1824" s="31"/>
      <c r="AH1824" s="31"/>
      <c r="AI1824" s="31"/>
    </row>
    <row r="1825" spans="2:35" ht="12">
      <c r="B1825" s="31"/>
      <c r="C1825" s="31"/>
      <c r="D1825" s="3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31"/>
      <c r="Q1825" s="31"/>
      <c r="R1825" s="31"/>
      <c r="S1825" s="31"/>
      <c r="T1825" s="31"/>
      <c r="U1825" s="31"/>
      <c r="V1825" s="31"/>
      <c r="W1825" s="31"/>
      <c r="X1825" s="31"/>
      <c r="Y1825" s="31"/>
      <c r="Z1825" s="31"/>
      <c r="AA1825" s="31"/>
      <c r="AB1825" s="31"/>
      <c r="AC1825" s="31"/>
      <c r="AD1825" s="31"/>
      <c r="AE1825" s="31"/>
      <c r="AF1825" s="31"/>
      <c r="AG1825" s="31"/>
      <c r="AH1825" s="31"/>
      <c r="AI1825" s="31"/>
    </row>
    <row r="1826" spans="2:35" ht="12">
      <c r="B1826" s="31"/>
      <c r="C1826" s="31"/>
      <c r="D1826" s="3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  <c r="Q1826" s="31"/>
      <c r="R1826" s="31"/>
      <c r="S1826" s="31"/>
      <c r="T1826" s="31"/>
      <c r="U1826" s="31"/>
      <c r="V1826" s="31"/>
      <c r="W1826" s="31"/>
      <c r="X1826" s="31"/>
      <c r="Y1826" s="31"/>
      <c r="Z1826" s="31"/>
      <c r="AA1826" s="31"/>
      <c r="AB1826" s="31"/>
      <c r="AC1826" s="31"/>
      <c r="AD1826" s="31"/>
      <c r="AE1826" s="31"/>
      <c r="AF1826" s="31"/>
      <c r="AG1826" s="31"/>
      <c r="AH1826" s="31"/>
      <c r="AI1826" s="31"/>
    </row>
    <row r="1827" spans="2:35" ht="12"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1"/>
      <c r="AD1827" s="31"/>
      <c r="AE1827" s="31"/>
      <c r="AF1827" s="31"/>
      <c r="AG1827" s="31"/>
      <c r="AH1827" s="31"/>
      <c r="AI1827" s="31"/>
    </row>
    <row r="1828" spans="2:35" ht="12"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1"/>
      <c r="AD1828" s="31"/>
      <c r="AE1828" s="31"/>
      <c r="AF1828" s="31"/>
      <c r="AG1828" s="31"/>
      <c r="AH1828" s="31"/>
      <c r="AI1828" s="31"/>
    </row>
    <row r="1829" spans="2:35" ht="12"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1"/>
      <c r="AD1829" s="31"/>
      <c r="AE1829" s="31"/>
      <c r="AF1829" s="31"/>
      <c r="AG1829" s="31"/>
      <c r="AH1829" s="31"/>
      <c r="AI1829" s="31"/>
    </row>
    <row r="1830" spans="2:35" ht="12">
      <c r="B1830" s="31"/>
      <c r="C1830" s="31"/>
      <c r="D1830" s="3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  <c r="R1830" s="31"/>
      <c r="S1830" s="31"/>
      <c r="T1830" s="31"/>
      <c r="U1830" s="31"/>
      <c r="V1830" s="31"/>
      <c r="W1830" s="31"/>
      <c r="X1830" s="31"/>
      <c r="Y1830" s="31"/>
      <c r="Z1830" s="31"/>
      <c r="AA1830" s="31"/>
      <c r="AB1830" s="31"/>
      <c r="AC1830" s="31"/>
      <c r="AD1830" s="31"/>
      <c r="AE1830" s="31"/>
      <c r="AF1830" s="31"/>
      <c r="AG1830" s="31"/>
      <c r="AH1830" s="31"/>
      <c r="AI1830" s="31"/>
    </row>
    <row r="1831" spans="2:35" ht="12">
      <c r="B1831" s="31"/>
      <c r="C1831" s="31"/>
      <c r="D1831" s="3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  <c r="Q1831" s="31"/>
      <c r="R1831" s="31"/>
      <c r="S1831" s="31"/>
      <c r="T1831" s="31"/>
      <c r="U1831" s="31"/>
      <c r="V1831" s="31"/>
      <c r="W1831" s="31"/>
      <c r="X1831" s="31"/>
      <c r="Y1831" s="31"/>
      <c r="Z1831" s="31"/>
      <c r="AA1831" s="31"/>
      <c r="AB1831" s="31"/>
      <c r="AC1831" s="31"/>
      <c r="AD1831" s="31"/>
      <c r="AE1831" s="31"/>
      <c r="AF1831" s="31"/>
      <c r="AG1831" s="31"/>
      <c r="AH1831" s="31"/>
      <c r="AI1831" s="31"/>
    </row>
    <row r="1832" spans="2:35" ht="12">
      <c r="B1832" s="31"/>
      <c r="C1832" s="31"/>
      <c r="D1832" s="3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31"/>
      <c r="Q1832" s="31"/>
      <c r="R1832" s="31"/>
      <c r="S1832" s="31"/>
      <c r="T1832" s="31"/>
      <c r="U1832" s="31"/>
      <c r="V1832" s="31"/>
      <c r="W1832" s="31"/>
      <c r="X1832" s="31"/>
      <c r="Y1832" s="31"/>
      <c r="Z1832" s="31"/>
      <c r="AA1832" s="31"/>
      <c r="AB1832" s="31"/>
      <c r="AC1832" s="31"/>
      <c r="AD1832" s="31"/>
      <c r="AE1832" s="31"/>
      <c r="AF1832" s="31"/>
      <c r="AG1832" s="31"/>
      <c r="AH1832" s="31"/>
      <c r="AI1832" s="31"/>
    </row>
    <row r="1833" spans="2:35" ht="12">
      <c r="B1833" s="31"/>
      <c r="C1833" s="31"/>
      <c r="D1833" s="31"/>
      <c r="E1833" s="31"/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P1833" s="31"/>
      <c r="Q1833" s="31"/>
      <c r="R1833" s="31"/>
      <c r="S1833" s="31"/>
      <c r="T1833" s="31"/>
      <c r="U1833" s="31"/>
      <c r="V1833" s="31"/>
      <c r="W1833" s="31"/>
      <c r="X1833" s="31"/>
      <c r="Y1833" s="31"/>
      <c r="Z1833" s="31"/>
      <c r="AA1833" s="31"/>
      <c r="AB1833" s="31"/>
      <c r="AC1833" s="31"/>
      <c r="AD1833" s="31"/>
      <c r="AE1833" s="31"/>
      <c r="AF1833" s="31"/>
      <c r="AG1833" s="31"/>
      <c r="AH1833" s="31"/>
      <c r="AI1833" s="31"/>
    </row>
    <row r="1834" spans="2:35" ht="12">
      <c r="B1834" s="31"/>
      <c r="C1834" s="31"/>
      <c r="D1834" s="31"/>
      <c r="E1834" s="31"/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31"/>
      <c r="Q1834" s="31"/>
      <c r="R1834" s="31"/>
      <c r="S1834" s="31"/>
      <c r="T1834" s="31"/>
      <c r="U1834" s="31"/>
      <c r="V1834" s="31"/>
      <c r="W1834" s="31"/>
      <c r="X1834" s="31"/>
      <c r="Y1834" s="31"/>
      <c r="Z1834" s="31"/>
      <c r="AA1834" s="31"/>
      <c r="AB1834" s="31"/>
      <c r="AC1834" s="31"/>
      <c r="AD1834" s="31"/>
      <c r="AE1834" s="31"/>
      <c r="AF1834" s="31"/>
      <c r="AG1834" s="31"/>
      <c r="AH1834" s="31"/>
      <c r="AI1834" s="31"/>
    </row>
    <row r="1835" spans="2:35" ht="12">
      <c r="B1835" s="31"/>
      <c r="C1835" s="31"/>
      <c r="D1835" s="31"/>
      <c r="E1835" s="31"/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P1835" s="31"/>
      <c r="Q1835" s="31"/>
      <c r="R1835" s="31"/>
      <c r="S1835" s="31"/>
      <c r="T1835" s="31"/>
      <c r="U1835" s="31"/>
      <c r="V1835" s="31"/>
      <c r="W1835" s="31"/>
      <c r="X1835" s="31"/>
      <c r="Y1835" s="31"/>
      <c r="Z1835" s="31"/>
      <c r="AA1835" s="31"/>
      <c r="AB1835" s="31"/>
      <c r="AC1835" s="31"/>
      <c r="AD1835" s="31"/>
      <c r="AE1835" s="31"/>
      <c r="AF1835" s="31"/>
      <c r="AG1835" s="31"/>
      <c r="AH1835" s="31"/>
      <c r="AI1835" s="31"/>
    </row>
    <row r="1836" spans="2:35" ht="12">
      <c r="B1836" s="31"/>
      <c r="C1836" s="31"/>
      <c r="D1836" s="3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31"/>
      <c r="Q1836" s="31"/>
      <c r="R1836" s="31"/>
      <c r="S1836" s="31"/>
      <c r="T1836" s="31"/>
      <c r="U1836" s="31"/>
      <c r="V1836" s="31"/>
      <c r="W1836" s="31"/>
      <c r="X1836" s="31"/>
      <c r="Y1836" s="31"/>
      <c r="Z1836" s="31"/>
      <c r="AA1836" s="31"/>
      <c r="AB1836" s="31"/>
      <c r="AC1836" s="31"/>
      <c r="AD1836" s="31"/>
      <c r="AE1836" s="31"/>
      <c r="AF1836" s="31"/>
      <c r="AG1836" s="31"/>
      <c r="AH1836" s="31"/>
      <c r="AI1836" s="31"/>
    </row>
    <row r="1837" spans="2:35" ht="12"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1"/>
      <c r="AD1837" s="31"/>
      <c r="AE1837" s="31"/>
      <c r="AF1837" s="31"/>
      <c r="AG1837" s="31"/>
      <c r="AH1837" s="31"/>
      <c r="AI1837" s="31"/>
    </row>
    <row r="1838" spans="2:35" ht="12"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1"/>
      <c r="AD1838" s="31"/>
      <c r="AE1838" s="31"/>
      <c r="AF1838" s="31"/>
      <c r="AG1838" s="31"/>
      <c r="AH1838" s="31"/>
      <c r="AI1838" s="31"/>
    </row>
    <row r="1839" spans="2:35" ht="12"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1"/>
      <c r="AD1839" s="31"/>
      <c r="AE1839" s="31"/>
      <c r="AF1839" s="31"/>
      <c r="AG1839" s="31"/>
      <c r="AH1839" s="31"/>
      <c r="AI1839" s="31"/>
    </row>
    <row r="1840" spans="2:35" ht="12">
      <c r="B1840" s="31"/>
      <c r="C1840" s="31"/>
      <c r="D1840" s="3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31"/>
      <c r="Q1840" s="31"/>
      <c r="R1840" s="31"/>
      <c r="S1840" s="31"/>
      <c r="T1840" s="31"/>
      <c r="U1840" s="31"/>
      <c r="V1840" s="31"/>
      <c r="W1840" s="31"/>
      <c r="X1840" s="31"/>
      <c r="Y1840" s="31"/>
      <c r="Z1840" s="31"/>
      <c r="AA1840" s="31"/>
      <c r="AB1840" s="31"/>
      <c r="AC1840" s="31"/>
      <c r="AD1840" s="31"/>
      <c r="AE1840" s="31"/>
      <c r="AF1840" s="31"/>
      <c r="AG1840" s="31"/>
      <c r="AH1840" s="31"/>
      <c r="AI1840" s="31"/>
    </row>
    <row r="1841" spans="2:35" ht="12">
      <c r="B1841" s="31"/>
      <c r="C1841" s="31"/>
      <c r="D1841" s="3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31"/>
      <c r="Q1841" s="31"/>
      <c r="R1841" s="31"/>
      <c r="S1841" s="31"/>
      <c r="T1841" s="31"/>
      <c r="U1841" s="31"/>
      <c r="V1841" s="31"/>
      <c r="W1841" s="31"/>
      <c r="X1841" s="31"/>
      <c r="Y1841" s="31"/>
      <c r="Z1841" s="31"/>
      <c r="AA1841" s="31"/>
      <c r="AB1841" s="31"/>
      <c r="AC1841" s="31"/>
      <c r="AD1841" s="31"/>
      <c r="AE1841" s="31"/>
      <c r="AF1841" s="31"/>
      <c r="AG1841" s="31"/>
      <c r="AH1841" s="31"/>
      <c r="AI1841" s="31"/>
    </row>
    <row r="1842" spans="2:35" ht="12">
      <c r="B1842" s="31"/>
      <c r="C1842" s="31"/>
      <c r="D1842" s="3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  <c r="R1842" s="31"/>
      <c r="S1842" s="31"/>
      <c r="T1842" s="31"/>
      <c r="U1842" s="31"/>
      <c r="V1842" s="31"/>
      <c r="W1842" s="31"/>
      <c r="X1842" s="31"/>
      <c r="Y1842" s="31"/>
      <c r="Z1842" s="31"/>
      <c r="AA1842" s="31"/>
      <c r="AB1842" s="31"/>
      <c r="AC1842" s="31"/>
      <c r="AD1842" s="31"/>
      <c r="AE1842" s="31"/>
      <c r="AF1842" s="31"/>
      <c r="AG1842" s="31"/>
      <c r="AH1842" s="31"/>
      <c r="AI1842" s="31"/>
    </row>
    <row r="1843" spans="2:35" ht="12">
      <c r="B1843" s="31"/>
      <c r="C1843" s="31"/>
      <c r="D1843" s="3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  <c r="R1843" s="31"/>
      <c r="S1843" s="31"/>
      <c r="T1843" s="31"/>
      <c r="U1843" s="31"/>
      <c r="V1843" s="31"/>
      <c r="W1843" s="31"/>
      <c r="X1843" s="31"/>
      <c r="Y1843" s="31"/>
      <c r="Z1843" s="31"/>
      <c r="AA1843" s="31"/>
      <c r="AB1843" s="31"/>
      <c r="AC1843" s="31"/>
      <c r="AD1843" s="31"/>
      <c r="AE1843" s="31"/>
      <c r="AF1843" s="31"/>
      <c r="AG1843" s="31"/>
      <c r="AH1843" s="31"/>
      <c r="AI1843" s="31"/>
    </row>
    <row r="1844" spans="2:35" ht="12">
      <c r="B1844" s="31"/>
      <c r="C1844" s="31"/>
      <c r="D1844" s="3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  <c r="R1844" s="31"/>
      <c r="S1844" s="31"/>
      <c r="T1844" s="31"/>
      <c r="U1844" s="31"/>
      <c r="V1844" s="31"/>
      <c r="W1844" s="31"/>
      <c r="X1844" s="31"/>
      <c r="Y1844" s="31"/>
      <c r="Z1844" s="31"/>
      <c r="AA1844" s="31"/>
      <c r="AB1844" s="31"/>
      <c r="AC1844" s="31"/>
      <c r="AD1844" s="31"/>
      <c r="AE1844" s="31"/>
      <c r="AF1844" s="31"/>
      <c r="AG1844" s="31"/>
      <c r="AH1844" s="31"/>
      <c r="AI1844" s="31"/>
    </row>
    <row r="1845" spans="2:35" ht="12">
      <c r="B1845" s="31"/>
      <c r="C1845" s="31"/>
      <c r="D1845" s="3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  <c r="R1845" s="31"/>
      <c r="S1845" s="31"/>
      <c r="T1845" s="31"/>
      <c r="U1845" s="31"/>
      <c r="V1845" s="31"/>
      <c r="W1845" s="31"/>
      <c r="X1845" s="31"/>
      <c r="Y1845" s="31"/>
      <c r="Z1845" s="31"/>
      <c r="AA1845" s="31"/>
      <c r="AB1845" s="31"/>
      <c r="AC1845" s="31"/>
      <c r="AD1845" s="31"/>
      <c r="AE1845" s="31"/>
      <c r="AF1845" s="31"/>
      <c r="AG1845" s="31"/>
      <c r="AH1845" s="31"/>
      <c r="AI1845" s="31"/>
    </row>
    <row r="1846" spans="2:35" ht="12">
      <c r="B1846" s="31"/>
      <c r="C1846" s="31"/>
      <c r="D1846" s="3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  <c r="R1846" s="31"/>
      <c r="S1846" s="31"/>
      <c r="T1846" s="31"/>
      <c r="U1846" s="31"/>
      <c r="V1846" s="31"/>
      <c r="W1846" s="31"/>
      <c r="X1846" s="31"/>
      <c r="Y1846" s="31"/>
      <c r="Z1846" s="31"/>
      <c r="AA1846" s="31"/>
      <c r="AB1846" s="31"/>
      <c r="AC1846" s="31"/>
      <c r="AD1846" s="31"/>
      <c r="AE1846" s="31"/>
      <c r="AF1846" s="31"/>
      <c r="AG1846" s="31"/>
      <c r="AH1846" s="31"/>
      <c r="AI1846" s="31"/>
    </row>
    <row r="1847" spans="2:35" ht="12"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1"/>
      <c r="AD1847" s="31"/>
      <c r="AE1847" s="31"/>
      <c r="AF1847" s="31"/>
      <c r="AG1847" s="31"/>
      <c r="AH1847" s="31"/>
      <c r="AI1847" s="31"/>
    </row>
    <row r="1848" spans="2:35" ht="12"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1"/>
      <c r="AD1848" s="31"/>
      <c r="AE1848" s="31"/>
      <c r="AF1848" s="31"/>
      <c r="AG1848" s="31"/>
      <c r="AH1848" s="31"/>
      <c r="AI1848" s="31"/>
    </row>
    <row r="1849" spans="2:35" ht="12"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1"/>
      <c r="AD1849" s="31"/>
      <c r="AE1849" s="31"/>
      <c r="AF1849" s="31"/>
      <c r="AG1849" s="31"/>
      <c r="AH1849" s="31"/>
      <c r="AI1849" s="31"/>
    </row>
    <row r="1850" spans="2:35" ht="12">
      <c r="B1850" s="31"/>
      <c r="C1850" s="31"/>
      <c r="D1850" s="3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31"/>
      <c r="Q1850" s="31"/>
      <c r="R1850" s="31"/>
      <c r="S1850" s="31"/>
      <c r="T1850" s="31"/>
      <c r="U1850" s="31"/>
      <c r="V1850" s="31"/>
      <c r="W1850" s="31"/>
      <c r="X1850" s="31"/>
      <c r="Y1850" s="31"/>
      <c r="Z1850" s="31"/>
      <c r="AA1850" s="31"/>
      <c r="AB1850" s="31"/>
      <c r="AC1850" s="31"/>
      <c r="AD1850" s="31"/>
      <c r="AE1850" s="31"/>
      <c r="AF1850" s="31"/>
      <c r="AG1850" s="31"/>
      <c r="AH1850" s="31"/>
      <c r="AI1850" s="31"/>
    </row>
    <row r="1851" spans="2:35" ht="12">
      <c r="B1851" s="31"/>
      <c r="C1851" s="31"/>
      <c r="D1851" s="3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  <c r="R1851" s="31"/>
      <c r="S1851" s="31"/>
      <c r="T1851" s="31"/>
      <c r="U1851" s="31"/>
      <c r="V1851" s="31"/>
      <c r="W1851" s="31"/>
      <c r="X1851" s="31"/>
      <c r="Y1851" s="31"/>
      <c r="Z1851" s="31"/>
      <c r="AA1851" s="31"/>
      <c r="AB1851" s="31"/>
      <c r="AC1851" s="31"/>
      <c r="AD1851" s="31"/>
      <c r="AE1851" s="31"/>
      <c r="AF1851" s="31"/>
      <c r="AG1851" s="31"/>
      <c r="AH1851" s="31"/>
      <c r="AI1851" s="31"/>
    </row>
    <row r="1852" spans="2:35" ht="12">
      <c r="B1852" s="31"/>
      <c r="C1852" s="31"/>
      <c r="D1852" s="3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  <c r="R1852" s="31"/>
      <c r="S1852" s="31"/>
      <c r="T1852" s="31"/>
      <c r="U1852" s="31"/>
      <c r="V1852" s="31"/>
      <c r="W1852" s="31"/>
      <c r="X1852" s="31"/>
      <c r="Y1852" s="31"/>
      <c r="Z1852" s="31"/>
      <c r="AA1852" s="31"/>
      <c r="AB1852" s="31"/>
      <c r="AC1852" s="31"/>
      <c r="AD1852" s="31"/>
      <c r="AE1852" s="31"/>
      <c r="AF1852" s="31"/>
      <c r="AG1852" s="31"/>
      <c r="AH1852" s="31"/>
      <c r="AI1852" s="31"/>
    </row>
    <row r="1853" spans="2:35" ht="12">
      <c r="B1853" s="31"/>
      <c r="C1853" s="31"/>
      <c r="D1853" s="3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31"/>
      <c r="Q1853" s="31"/>
      <c r="R1853" s="31"/>
      <c r="S1853" s="31"/>
      <c r="T1853" s="31"/>
      <c r="U1853" s="31"/>
      <c r="V1853" s="31"/>
      <c r="W1853" s="31"/>
      <c r="X1853" s="31"/>
      <c r="Y1853" s="31"/>
      <c r="Z1853" s="31"/>
      <c r="AA1853" s="31"/>
      <c r="AB1853" s="31"/>
      <c r="AC1853" s="31"/>
      <c r="AD1853" s="31"/>
      <c r="AE1853" s="31"/>
      <c r="AF1853" s="31"/>
      <c r="AG1853" s="31"/>
      <c r="AH1853" s="31"/>
      <c r="AI1853" s="31"/>
    </row>
    <row r="1854" spans="2:35" ht="12">
      <c r="B1854" s="31"/>
      <c r="C1854" s="31"/>
      <c r="D1854" s="3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  <c r="Q1854" s="31"/>
      <c r="R1854" s="31"/>
      <c r="S1854" s="31"/>
      <c r="T1854" s="31"/>
      <c r="U1854" s="31"/>
      <c r="V1854" s="31"/>
      <c r="W1854" s="31"/>
      <c r="X1854" s="31"/>
      <c r="Y1854" s="31"/>
      <c r="Z1854" s="31"/>
      <c r="AA1854" s="31"/>
      <c r="AB1854" s="31"/>
      <c r="AC1854" s="31"/>
      <c r="AD1854" s="31"/>
      <c r="AE1854" s="31"/>
      <c r="AF1854" s="31"/>
      <c r="AG1854" s="31"/>
      <c r="AH1854" s="31"/>
      <c r="AI1854" s="31"/>
    </row>
    <row r="1855" spans="2:35" ht="12">
      <c r="B1855" s="31"/>
      <c r="C1855" s="31"/>
      <c r="D1855" s="3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  <c r="R1855" s="31"/>
      <c r="S1855" s="31"/>
      <c r="T1855" s="31"/>
      <c r="U1855" s="31"/>
      <c r="V1855" s="31"/>
      <c r="W1855" s="31"/>
      <c r="X1855" s="31"/>
      <c r="Y1855" s="31"/>
      <c r="Z1855" s="31"/>
      <c r="AA1855" s="31"/>
      <c r="AB1855" s="31"/>
      <c r="AC1855" s="31"/>
      <c r="AD1855" s="31"/>
      <c r="AE1855" s="31"/>
      <c r="AF1855" s="31"/>
      <c r="AG1855" s="31"/>
      <c r="AH1855" s="31"/>
      <c r="AI1855" s="31"/>
    </row>
    <row r="1856" spans="2:35" ht="12">
      <c r="B1856" s="31"/>
      <c r="C1856" s="31"/>
      <c r="D1856" s="3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31"/>
      <c r="Q1856" s="31"/>
      <c r="R1856" s="31"/>
      <c r="S1856" s="31"/>
      <c r="T1856" s="31"/>
      <c r="U1856" s="31"/>
      <c r="V1856" s="31"/>
      <c r="W1856" s="31"/>
      <c r="X1856" s="31"/>
      <c r="Y1856" s="31"/>
      <c r="Z1856" s="31"/>
      <c r="AA1856" s="31"/>
      <c r="AB1856" s="31"/>
      <c r="AC1856" s="31"/>
      <c r="AD1856" s="31"/>
      <c r="AE1856" s="31"/>
      <c r="AF1856" s="31"/>
      <c r="AG1856" s="31"/>
      <c r="AH1856" s="31"/>
      <c r="AI1856" s="31"/>
    </row>
    <row r="1857" spans="2:35" ht="12"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1"/>
      <c r="AD1857" s="31"/>
      <c r="AE1857" s="31"/>
      <c r="AF1857" s="31"/>
      <c r="AG1857" s="31"/>
      <c r="AH1857" s="31"/>
      <c r="AI1857" s="31"/>
    </row>
    <row r="1858" spans="2:35" ht="12"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1"/>
      <c r="AD1858" s="31"/>
      <c r="AE1858" s="31"/>
      <c r="AF1858" s="31"/>
      <c r="AG1858" s="31"/>
      <c r="AH1858" s="31"/>
      <c r="AI1858" s="31"/>
    </row>
    <row r="1859" spans="2:35" ht="12"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1"/>
      <c r="AD1859" s="31"/>
      <c r="AE1859" s="31"/>
      <c r="AF1859" s="31"/>
      <c r="AG1859" s="31"/>
      <c r="AH1859" s="31"/>
      <c r="AI1859" s="31"/>
    </row>
    <row r="1860" spans="2:35" ht="12">
      <c r="B1860" s="31"/>
      <c r="C1860" s="31"/>
      <c r="D1860" s="31"/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  <c r="Q1860" s="31"/>
      <c r="R1860" s="31"/>
      <c r="S1860" s="31"/>
      <c r="T1860" s="31"/>
      <c r="U1860" s="31"/>
      <c r="V1860" s="31"/>
      <c r="W1860" s="31"/>
      <c r="X1860" s="31"/>
      <c r="Y1860" s="31"/>
      <c r="Z1860" s="31"/>
      <c r="AA1860" s="31"/>
      <c r="AB1860" s="31"/>
      <c r="AC1860" s="31"/>
      <c r="AD1860" s="31"/>
      <c r="AE1860" s="31"/>
      <c r="AF1860" s="31"/>
      <c r="AG1860" s="31"/>
      <c r="AH1860" s="31"/>
      <c r="AI1860" s="31"/>
    </row>
    <row r="1861" spans="2:35" ht="12">
      <c r="B1861" s="31"/>
      <c r="C1861" s="31"/>
      <c r="D1861" s="3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31"/>
      <c r="Q1861" s="31"/>
      <c r="R1861" s="31"/>
      <c r="S1861" s="31"/>
      <c r="T1861" s="31"/>
      <c r="U1861" s="31"/>
      <c r="V1861" s="31"/>
      <c r="W1861" s="31"/>
      <c r="X1861" s="31"/>
      <c r="Y1861" s="31"/>
      <c r="Z1861" s="31"/>
      <c r="AA1861" s="31"/>
      <c r="AB1861" s="31"/>
      <c r="AC1861" s="31"/>
      <c r="AD1861" s="31"/>
      <c r="AE1861" s="31"/>
      <c r="AF1861" s="31"/>
      <c r="AG1861" s="31"/>
      <c r="AH1861" s="31"/>
      <c r="AI1861" s="31"/>
    </row>
    <row r="1862" spans="2:35" ht="12">
      <c r="B1862" s="31"/>
      <c r="C1862" s="31"/>
      <c r="D1862" s="3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  <c r="R1862" s="31"/>
      <c r="S1862" s="31"/>
      <c r="T1862" s="31"/>
      <c r="U1862" s="31"/>
      <c r="V1862" s="31"/>
      <c r="W1862" s="31"/>
      <c r="X1862" s="31"/>
      <c r="Y1862" s="31"/>
      <c r="Z1862" s="31"/>
      <c r="AA1862" s="31"/>
      <c r="AB1862" s="31"/>
      <c r="AC1862" s="31"/>
      <c r="AD1862" s="31"/>
      <c r="AE1862" s="31"/>
      <c r="AF1862" s="31"/>
      <c r="AG1862" s="31"/>
      <c r="AH1862" s="31"/>
      <c r="AI1862" s="31"/>
    </row>
    <row r="1863" spans="2:35" ht="12">
      <c r="B1863" s="31"/>
      <c r="C1863" s="31"/>
      <c r="D1863" s="3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  <c r="R1863" s="31"/>
      <c r="S1863" s="31"/>
      <c r="T1863" s="31"/>
      <c r="U1863" s="31"/>
      <c r="V1863" s="31"/>
      <c r="W1863" s="31"/>
      <c r="X1863" s="31"/>
      <c r="Y1863" s="31"/>
      <c r="Z1863" s="31"/>
      <c r="AA1863" s="31"/>
      <c r="AB1863" s="31"/>
      <c r="AC1863" s="31"/>
      <c r="AD1863" s="31"/>
      <c r="AE1863" s="31"/>
      <c r="AF1863" s="31"/>
      <c r="AG1863" s="31"/>
      <c r="AH1863" s="31"/>
      <c r="AI1863" s="31"/>
    </row>
    <row r="1864" spans="2:35" ht="12">
      <c r="B1864" s="31"/>
      <c r="C1864" s="31"/>
      <c r="D1864" s="3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  <c r="R1864" s="31"/>
      <c r="S1864" s="31"/>
      <c r="T1864" s="31"/>
      <c r="U1864" s="31"/>
      <c r="V1864" s="31"/>
      <c r="W1864" s="31"/>
      <c r="X1864" s="31"/>
      <c r="Y1864" s="31"/>
      <c r="Z1864" s="31"/>
      <c r="AA1864" s="31"/>
      <c r="AB1864" s="31"/>
      <c r="AC1864" s="31"/>
      <c r="AD1864" s="31"/>
      <c r="AE1864" s="31"/>
      <c r="AF1864" s="31"/>
      <c r="AG1864" s="31"/>
      <c r="AH1864" s="31"/>
      <c r="AI1864" s="31"/>
    </row>
    <row r="1865" spans="2:35" ht="12">
      <c r="B1865" s="31"/>
      <c r="C1865" s="31"/>
      <c r="D1865" s="3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  <c r="Q1865" s="31"/>
      <c r="R1865" s="31"/>
      <c r="S1865" s="31"/>
      <c r="T1865" s="31"/>
      <c r="U1865" s="31"/>
      <c r="V1865" s="31"/>
      <c r="W1865" s="31"/>
      <c r="X1865" s="31"/>
      <c r="Y1865" s="31"/>
      <c r="Z1865" s="31"/>
      <c r="AA1865" s="31"/>
      <c r="AB1865" s="31"/>
      <c r="AC1865" s="31"/>
      <c r="AD1865" s="31"/>
      <c r="AE1865" s="31"/>
      <c r="AF1865" s="31"/>
      <c r="AG1865" s="31"/>
      <c r="AH1865" s="31"/>
      <c r="AI1865" s="31"/>
    </row>
    <row r="1866" spans="2:35" ht="12">
      <c r="B1866" s="31"/>
      <c r="C1866" s="31"/>
      <c r="D1866" s="31"/>
      <c r="E1866" s="31"/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31"/>
      <c r="Q1866" s="31"/>
      <c r="R1866" s="31"/>
      <c r="S1866" s="31"/>
      <c r="T1866" s="31"/>
      <c r="U1866" s="31"/>
      <c r="V1866" s="31"/>
      <c r="W1866" s="31"/>
      <c r="X1866" s="31"/>
      <c r="Y1866" s="31"/>
      <c r="Z1866" s="31"/>
      <c r="AA1866" s="31"/>
      <c r="AB1866" s="31"/>
      <c r="AC1866" s="31"/>
      <c r="AD1866" s="31"/>
      <c r="AE1866" s="31"/>
      <c r="AF1866" s="31"/>
      <c r="AG1866" s="31"/>
      <c r="AH1866" s="31"/>
      <c r="AI1866" s="31"/>
    </row>
    <row r="1867" spans="2:35" ht="12"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1"/>
      <c r="AD1867" s="31"/>
      <c r="AE1867" s="31"/>
      <c r="AF1867" s="31"/>
      <c r="AG1867" s="31"/>
      <c r="AH1867" s="31"/>
      <c r="AI1867" s="31"/>
    </row>
    <row r="1868" spans="2:35" ht="12"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1"/>
      <c r="AD1868" s="31"/>
      <c r="AE1868" s="31"/>
      <c r="AF1868" s="31"/>
      <c r="AG1868" s="31"/>
      <c r="AH1868" s="31"/>
      <c r="AI1868" s="31"/>
    </row>
    <row r="1869" spans="2:35" ht="12"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1"/>
      <c r="AD1869" s="31"/>
      <c r="AE1869" s="31"/>
      <c r="AF1869" s="31"/>
      <c r="AG1869" s="31"/>
      <c r="AH1869" s="31"/>
      <c r="AI1869" s="31"/>
    </row>
    <row r="1870" spans="2:35" ht="12">
      <c r="B1870" s="31"/>
      <c r="C1870" s="31"/>
      <c r="D1870" s="3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31"/>
      <c r="Q1870" s="31"/>
      <c r="R1870" s="31"/>
      <c r="S1870" s="31"/>
      <c r="T1870" s="31"/>
      <c r="U1870" s="31"/>
      <c r="V1870" s="31"/>
      <c r="W1870" s="31"/>
      <c r="X1870" s="31"/>
      <c r="Y1870" s="31"/>
      <c r="Z1870" s="31"/>
      <c r="AA1870" s="31"/>
      <c r="AB1870" s="31"/>
      <c r="AC1870" s="31"/>
      <c r="AD1870" s="31"/>
      <c r="AE1870" s="31"/>
      <c r="AF1870" s="31"/>
      <c r="AG1870" s="31"/>
      <c r="AH1870" s="31"/>
      <c r="AI1870" s="31"/>
    </row>
    <row r="1871" spans="2:35" ht="12">
      <c r="B1871" s="31"/>
      <c r="C1871" s="31"/>
      <c r="D1871" s="3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31"/>
      <c r="Q1871" s="31"/>
      <c r="R1871" s="31"/>
      <c r="S1871" s="31"/>
      <c r="T1871" s="31"/>
      <c r="U1871" s="31"/>
      <c r="V1871" s="31"/>
      <c r="W1871" s="31"/>
      <c r="X1871" s="31"/>
      <c r="Y1871" s="31"/>
      <c r="Z1871" s="31"/>
      <c r="AA1871" s="31"/>
      <c r="AB1871" s="31"/>
      <c r="AC1871" s="31"/>
      <c r="AD1871" s="31"/>
      <c r="AE1871" s="31"/>
      <c r="AF1871" s="31"/>
      <c r="AG1871" s="31"/>
      <c r="AH1871" s="31"/>
      <c r="AI1871" s="31"/>
    </row>
    <row r="1872" spans="2:35" ht="12">
      <c r="B1872" s="31"/>
      <c r="C1872" s="31"/>
      <c r="D1872" s="3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31"/>
      <c r="Q1872" s="31"/>
      <c r="R1872" s="31"/>
      <c r="S1872" s="31"/>
      <c r="T1872" s="31"/>
      <c r="U1872" s="31"/>
      <c r="V1872" s="31"/>
      <c r="W1872" s="31"/>
      <c r="X1872" s="31"/>
      <c r="Y1872" s="31"/>
      <c r="Z1872" s="31"/>
      <c r="AA1872" s="31"/>
      <c r="AB1872" s="31"/>
      <c r="AC1872" s="31"/>
      <c r="AD1872" s="31"/>
      <c r="AE1872" s="31"/>
      <c r="AF1872" s="31"/>
      <c r="AG1872" s="31"/>
      <c r="AH1872" s="31"/>
      <c r="AI1872" s="31"/>
    </row>
    <row r="1873" spans="2:35" ht="12">
      <c r="B1873" s="31"/>
      <c r="C1873" s="31"/>
      <c r="D1873" s="3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31"/>
      <c r="Q1873" s="31"/>
      <c r="R1873" s="31"/>
      <c r="S1873" s="31"/>
      <c r="T1873" s="31"/>
      <c r="U1873" s="31"/>
      <c r="V1873" s="31"/>
      <c r="W1873" s="31"/>
      <c r="X1873" s="31"/>
      <c r="Y1873" s="31"/>
      <c r="Z1873" s="31"/>
      <c r="AA1873" s="31"/>
      <c r="AB1873" s="31"/>
      <c r="AC1873" s="31"/>
      <c r="AD1873" s="31"/>
      <c r="AE1873" s="31"/>
      <c r="AF1873" s="31"/>
      <c r="AG1873" s="31"/>
      <c r="AH1873" s="31"/>
      <c r="AI1873" s="31"/>
    </row>
    <row r="1874" spans="2:35" ht="12">
      <c r="B1874" s="31"/>
      <c r="C1874" s="31"/>
      <c r="D1874" s="3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31"/>
      <c r="Q1874" s="31"/>
      <c r="R1874" s="31"/>
      <c r="S1874" s="31"/>
      <c r="T1874" s="31"/>
      <c r="U1874" s="31"/>
      <c r="V1874" s="31"/>
      <c r="W1874" s="31"/>
      <c r="X1874" s="31"/>
      <c r="Y1874" s="31"/>
      <c r="Z1874" s="31"/>
      <c r="AA1874" s="31"/>
      <c r="AB1874" s="31"/>
      <c r="AC1874" s="31"/>
      <c r="AD1874" s="31"/>
      <c r="AE1874" s="31"/>
      <c r="AF1874" s="31"/>
      <c r="AG1874" s="31"/>
      <c r="AH1874" s="31"/>
      <c r="AI1874" s="31"/>
    </row>
    <row r="1875" spans="2:35" ht="12">
      <c r="B1875" s="31"/>
      <c r="C1875" s="31"/>
      <c r="D1875" s="3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31"/>
      <c r="Q1875" s="31"/>
      <c r="R1875" s="31"/>
      <c r="S1875" s="31"/>
      <c r="T1875" s="31"/>
      <c r="U1875" s="31"/>
      <c r="V1875" s="31"/>
      <c r="W1875" s="31"/>
      <c r="X1875" s="31"/>
      <c r="Y1875" s="31"/>
      <c r="Z1875" s="31"/>
      <c r="AA1875" s="31"/>
      <c r="AB1875" s="31"/>
      <c r="AC1875" s="31"/>
      <c r="AD1875" s="31"/>
      <c r="AE1875" s="31"/>
      <c r="AF1875" s="31"/>
      <c r="AG1875" s="31"/>
      <c r="AH1875" s="31"/>
      <c r="AI1875" s="31"/>
    </row>
    <row r="1876" spans="2:35" ht="12">
      <c r="B1876" s="31"/>
      <c r="C1876" s="31"/>
      <c r="D1876" s="31"/>
      <c r="E1876" s="31"/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P1876" s="31"/>
      <c r="Q1876" s="31"/>
      <c r="R1876" s="31"/>
      <c r="S1876" s="31"/>
      <c r="T1876" s="31"/>
      <c r="U1876" s="31"/>
      <c r="V1876" s="31"/>
      <c r="W1876" s="31"/>
      <c r="X1876" s="31"/>
      <c r="Y1876" s="31"/>
      <c r="Z1876" s="31"/>
      <c r="AA1876" s="31"/>
      <c r="AB1876" s="31"/>
      <c r="AC1876" s="31"/>
      <c r="AD1876" s="31"/>
      <c r="AE1876" s="31"/>
      <c r="AF1876" s="31"/>
      <c r="AG1876" s="31"/>
      <c r="AH1876" s="31"/>
      <c r="AI1876" s="31"/>
    </row>
    <row r="1877" spans="2:35" ht="12"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1"/>
      <c r="AD1877" s="31"/>
      <c r="AE1877" s="31"/>
      <c r="AF1877" s="31"/>
      <c r="AG1877" s="31"/>
      <c r="AH1877" s="31"/>
      <c r="AI1877" s="31"/>
    </row>
    <row r="1878" spans="2:35" ht="12"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1"/>
      <c r="AD1878" s="31"/>
      <c r="AE1878" s="31"/>
      <c r="AF1878" s="31"/>
      <c r="AG1878" s="31"/>
      <c r="AH1878" s="31"/>
      <c r="AI1878" s="31"/>
    </row>
    <row r="1879" spans="2:35" ht="12"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1"/>
      <c r="AD1879" s="31"/>
      <c r="AE1879" s="31"/>
      <c r="AF1879" s="31"/>
      <c r="AG1879" s="31"/>
      <c r="AH1879" s="31"/>
      <c r="AI1879" s="31"/>
    </row>
    <row r="1880" spans="2:35" ht="12"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/>
      <c r="AA1880" s="31"/>
      <c r="AB1880" s="31"/>
      <c r="AC1880" s="31"/>
      <c r="AD1880" s="31"/>
      <c r="AE1880" s="31"/>
      <c r="AF1880" s="31"/>
      <c r="AG1880" s="31"/>
      <c r="AH1880" s="31"/>
      <c r="AI1880" s="31"/>
    </row>
    <row r="1881" spans="2:35" ht="12">
      <c r="B1881" s="31"/>
      <c r="C1881" s="31"/>
      <c r="D1881" s="3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31"/>
      <c r="Q1881" s="31"/>
      <c r="R1881" s="31"/>
      <c r="S1881" s="31"/>
      <c r="T1881" s="31"/>
      <c r="U1881" s="31"/>
      <c r="V1881" s="31"/>
      <c r="W1881" s="31"/>
      <c r="X1881" s="31"/>
      <c r="Y1881" s="31"/>
      <c r="Z1881" s="31"/>
      <c r="AA1881" s="31"/>
      <c r="AB1881" s="31"/>
      <c r="AC1881" s="31"/>
      <c r="AD1881" s="31"/>
      <c r="AE1881" s="31"/>
      <c r="AF1881" s="31"/>
      <c r="AG1881" s="31"/>
      <c r="AH1881" s="31"/>
      <c r="AI1881" s="31"/>
    </row>
    <row r="1882" spans="2:35" ht="12"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/>
      <c r="AB1882" s="31"/>
      <c r="AC1882" s="31"/>
      <c r="AD1882" s="31"/>
      <c r="AE1882" s="31"/>
      <c r="AF1882" s="31"/>
      <c r="AG1882" s="31"/>
      <c r="AH1882" s="31"/>
      <c r="AI1882" s="31"/>
    </row>
    <row r="1883" spans="2:35" ht="12">
      <c r="B1883" s="31"/>
      <c r="C1883" s="31"/>
      <c r="D1883" s="3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31"/>
      <c r="Q1883" s="31"/>
      <c r="R1883" s="31"/>
      <c r="S1883" s="31"/>
      <c r="T1883" s="31"/>
      <c r="U1883" s="31"/>
      <c r="V1883" s="31"/>
      <c r="W1883" s="31"/>
      <c r="X1883" s="31"/>
      <c r="Y1883" s="31"/>
      <c r="Z1883" s="31"/>
      <c r="AA1883" s="31"/>
      <c r="AB1883" s="31"/>
      <c r="AC1883" s="31"/>
      <c r="AD1883" s="31"/>
      <c r="AE1883" s="31"/>
      <c r="AF1883" s="31"/>
      <c r="AG1883" s="31"/>
      <c r="AH1883" s="31"/>
      <c r="AI1883" s="31"/>
    </row>
    <row r="1884" spans="2:35" ht="12">
      <c r="B1884" s="31"/>
      <c r="C1884" s="31"/>
      <c r="D1884" s="3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31"/>
      <c r="Q1884" s="31"/>
      <c r="R1884" s="31"/>
      <c r="S1884" s="31"/>
      <c r="T1884" s="31"/>
      <c r="U1884" s="31"/>
      <c r="V1884" s="31"/>
      <c r="W1884" s="31"/>
      <c r="X1884" s="31"/>
      <c r="Y1884" s="31"/>
      <c r="Z1884" s="31"/>
      <c r="AA1884" s="31"/>
      <c r="AB1884" s="31"/>
      <c r="AC1884" s="31"/>
      <c r="AD1884" s="31"/>
      <c r="AE1884" s="31"/>
      <c r="AF1884" s="31"/>
      <c r="AG1884" s="31"/>
      <c r="AH1884" s="31"/>
      <c r="AI1884" s="31"/>
    </row>
    <row r="1885" spans="2:35" ht="12"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/>
      <c r="AA1885" s="31"/>
      <c r="AB1885" s="31"/>
      <c r="AC1885" s="31"/>
      <c r="AD1885" s="31"/>
      <c r="AE1885" s="31"/>
      <c r="AF1885" s="31"/>
      <c r="AG1885" s="31"/>
      <c r="AH1885" s="31"/>
      <c r="AI1885" s="31"/>
    </row>
    <row r="1886" spans="2:35" ht="12">
      <c r="B1886" s="31"/>
      <c r="C1886" s="31"/>
      <c r="D1886" s="31"/>
      <c r="E1886" s="31"/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P1886" s="31"/>
      <c r="Q1886" s="31"/>
      <c r="R1886" s="31"/>
      <c r="S1886" s="31"/>
      <c r="T1886" s="31"/>
      <c r="U1886" s="31"/>
      <c r="V1886" s="31"/>
      <c r="W1886" s="31"/>
      <c r="X1886" s="31"/>
      <c r="Y1886" s="31"/>
      <c r="Z1886" s="31"/>
      <c r="AA1886" s="31"/>
      <c r="AB1886" s="31"/>
      <c r="AC1886" s="31"/>
      <c r="AD1886" s="31"/>
      <c r="AE1886" s="31"/>
      <c r="AF1886" s="31"/>
      <c r="AG1886" s="31"/>
      <c r="AH1886" s="31"/>
      <c r="AI1886" s="31"/>
    </row>
    <row r="1887" spans="2:35" ht="12"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1"/>
      <c r="AD1887" s="31"/>
      <c r="AE1887" s="31"/>
      <c r="AF1887" s="31"/>
      <c r="AG1887" s="31"/>
      <c r="AH1887" s="31"/>
      <c r="AI1887" s="31"/>
    </row>
    <row r="1888" spans="2:35" ht="12"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1"/>
      <c r="AD1888" s="31"/>
      <c r="AE1888" s="31"/>
      <c r="AF1888" s="31"/>
      <c r="AG1888" s="31"/>
      <c r="AH1888" s="31"/>
      <c r="AI1888" s="31"/>
    </row>
    <row r="1889" spans="2:35" ht="12"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1"/>
      <c r="AD1889" s="31"/>
      <c r="AE1889" s="31"/>
      <c r="AF1889" s="31"/>
      <c r="AG1889" s="31"/>
      <c r="AH1889" s="31"/>
      <c r="AI1889" s="31"/>
    </row>
    <row r="1890" spans="2:35" ht="12"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/>
      <c r="AA1890" s="31"/>
      <c r="AB1890" s="31"/>
      <c r="AC1890" s="31"/>
      <c r="AD1890" s="31"/>
      <c r="AE1890" s="31"/>
      <c r="AF1890" s="31"/>
      <c r="AG1890" s="31"/>
      <c r="AH1890" s="31"/>
      <c r="AI1890" s="31"/>
    </row>
    <row r="1891" spans="2:35" ht="12">
      <c r="B1891" s="31"/>
      <c r="C1891" s="31"/>
      <c r="D1891" s="3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31"/>
      <c r="Q1891" s="31"/>
      <c r="R1891" s="31"/>
      <c r="S1891" s="31"/>
      <c r="T1891" s="31"/>
      <c r="U1891" s="31"/>
      <c r="V1891" s="31"/>
      <c r="W1891" s="31"/>
      <c r="X1891" s="31"/>
      <c r="Y1891" s="31"/>
      <c r="Z1891" s="31"/>
      <c r="AA1891" s="31"/>
      <c r="AB1891" s="31"/>
      <c r="AC1891" s="31"/>
      <c r="AD1891" s="31"/>
      <c r="AE1891" s="31"/>
      <c r="AF1891" s="31"/>
      <c r="AG1891" s="31"/>
      <c r="AH1891" s="31"/>
      <c r="AI1891" s="31"/>
    </row>
    <row r="1892" spans="2:35" ht="12"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/>
      <c r="AB1892" s="31"/>
      <c r="AC1892" s="31"/>
      <c r="AD1892" s="31"/>
      <c r="AE1892" s="31"/>
      <c r="AF1892" s="31"/>
      <c r="AG1892" s="31"/>
      <c r="AH1892" s="31"/>
      <c r="AI1892" s="31"/>
    </row>
    <row r="1893" spans="2:35" ht="12"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/>
      <c r="AA1893" s="31"/>
      <c r="AB1893" s="31"/>
      <c r="AC1893" s="31"/>
      <c r="AD1893" s="31"/>
      <c r="AE1893" s="31"/>
      <c r="AF1893" s="31"/>
      <c r="AG1893" s="31"/>
      <c r="AH1893" s="31"/>
      <c r="AI1893" s="31"/>
    </row>
    <row r="1894" spans="2:35" ht="12">
      <c r="B1894" s="31"/>
      <c r="C1894" s="31"/>
      <c r="D1894" s="3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31"/>
      <c r="Q1894" s="31"/>
      <c r="R1894" s="31"/>
      <c r="S1894" s="31"/>
      <c r="T1894" s="31"/>
      <c r="U1894" s="31"/>
      <c r="V1894" s="31"/>
      <c r="W1894" s="31"/>
      <c r="X1894" s="31"/>
      <c r="Y1894" s="31"/>
      <c r="Z1894" s="31"/>
      <c r="AA1894" s="31"/>
      <c r="AB1894" s="31"/>
      <c r="AC1894" s="31"/>
      <c r="AD1894" s="31"/>
      <c r="AE1894" s="31"/>
      <c r="AF1894" s="31"/>
      <c r="AG1894" s="31"/>
      <c r="AH1894" s="31"/>
      <c r="AI1894" s="31"/>
    </row>
    <row r="1895" spans="2:35" ht="12"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/>
      <c r="AA1895" s="31"/>
      <c r="AB1895" s="31"/>
      <c r="AC1895" s="31"/>
      <c r="AD1895" s="31"/>
      <c r="AE1895" s="31"/>
      <c r="AF1895" s="31"/>
      <c r="AG1895" s="31"/>
      <c r="AH1895" s="31"/>
      <c r="AI1895" s="31"/>
    </row>
    <row r="1896" spans="2:35" ht="12">
      <c r="B1896" s="31"/>
      <c r="C1896" s="31"/>
      <c r="D1896" s="31"/>
      <c r="E1896" s="31"/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P1896" s="31"/>
      <c r="Q1896" s="31"/>
      <c r="R1896" s="31"/>
      <c r="S1896" s="31"/>
      <c r="T1896" s="31"/>
      <c r="U1896" s="31"/>
      <c r="V1896" s="31"/>
      <c r="W1896" s="31"/>
      <c r="X1896" s="31"/>
      <c r="Y1896" s="31"/>
      <c r="Z1896" s="31"/>
      <c r="AA1896" s="31"/>
      <c r="AB1896" s="31"/>
      <c r="AC1896" s="31"/>
      <c r="AD1896" s="31"/>
      <c r="AE1896" s="31"/>
      <c r="AF1896" s="31"/>
      <c r="AG1896" s="31"/>
      <c r="AH1896" s="31"/>
      <c r="AI1896" s="31"/>
    </row>
    <row r="1897" spans="2:35" ht="12"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1"/>
      <c r="AD1897" s="31"/>
      <c r="AE1897" s="31"/>
      <c r="AF1897" s="31"/>
      <c r="AG1897" s="31"/>
      <c r="AH1897" s="31"/>
      <c r="AI1897" s="31"/>
    </row>
    <row r="1898" spans="2:35" ht="12"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1"/>
      <c r="AD1898" s="31"/>
      <c r="AE1898" s="31"/>
      <c r="AF1898" s="31"/>
      <c r="AG1898" s="31"/>
      <c r="AH1898" s="31"/>
      <c r="AI1898" s="31"/>
    </row>
    <row r="1899" spans="2:35" ht="12"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1"/>
      <c r="AD1899" s="31"/>
      <c r="AE1899" s="31"/>
      <c r="AF1899" s="31"/>
      <c r="AG1899" s="31"/>
      <c r="AH1899" s="31"/>
      <c r="AI1899" s="31"/>
    </row>
    <row r="1900" spans="2:35" ht="12"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/>
      <c r="AA1900" s="31"/>
      <c r="AB1900" s="31"/>
      <c r="AC1900" s="31"/>
      <c r="AD1900" s="31"/>
      <c r="AE1900" s="31"/>
      <c r="AF1900" s="31"/>
      <c r="AG1900" s="31"/>
      <c r="AH1900" s="31"/>
      <c r="AI1900" s="31"/>
    </row>
    <row r="1901" spans="2:35" ht="12">
      <c r="B1901" s="31"/>
      <c r="C1901" s="31"/>
      <c r="D1901" s="3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  <c r="R1901" s="31"/>
      <c r="S1901" s="31"/>
      <c r="T1901" s="31"/>
      <c r="U1901" s="31"/>
      <c r="V1901" s="31"/>
      <c r="W1901" s="31"/>
      <c r="X1901" s="31"/>
      <c r="Y1901" s="31"/>
      <c r="Z1901" s="31"/>
      <c r="AA1901" s="31"/>
      <c r="AB1901" s="31"/>
      <c r="AC1901" s="31"/>
      <c r="AD1901" s="31"/>
      <c r="AE1901" s="31"/>
      <c r="AF1901" s="31"/>
      <c r="AG1901" s="31"/>
      <c r="AH1901" s="31"/>
      <c r="AI1901" s="31"/>
    </row>
    <row r="1902" spans="2:35" ht="12"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/>
      <c r="AA1902" s="31"/>
      <c r="AB1902" s="31"/>
      <c r="AC1902" s="31"/>
      <c r="AD1902" s="31"/>
      <c r="AE1902" s="31"/>
      <c r="AF1902" s="31"/>
      <c r="AG1902" s="31"/>
      <c r="AH1902" s="31"/>
      <c r="AI1902" s="31"/>
    </row>
    <row r="1903" spans="2:35" ht="12"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/>
      <c r="AA1903" s="31"/>
      <c r="AB1903" s="31"/>
      <c r="AC1903" s="31"/>
      <c r="AD1903" s="31"/>
      <c r="AE1903" s="31"/>
      <c r="AF1903" s="31"/>
      <c r="AG1903" s="31"/>
      <c r="AH1903" s="31"/>
      <c r="AI1903" s="31"/>
    </row>
    <row r="1904" spans="2:35" ht="12">
      <c r="B1904" s="31"/>
      <c r="C1904" s="31"/>
      <c r="D1904" s="3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31"/>
      <c r="Q1904" s="31"/>
      <c r="R1904" s="31"/>
      <c r="S1904" s="31"/>
      <c r="T1904" s="31"/>
      <c r="U1904" s="31"/>
      <c r="V1904" s="31"/>
      <c r="W1904" s="31"/>
      <c r="X1904" s="31"/>
      <c r="Y1904" s="31"/>
      <c r="Z1904" s="31"/>
      <c r="AA1904" s="31"/>
      <c r="AB1904" s="31"/>
      <c r="AC1904" s="31"/>
      <c r="AD1904" s="31"/>
      <c r="AE1904" s="31"/>
      <c r="AF1904" s="31"/>
      <c r="AG1904" s="31"/>
      <c r="AH1904" s="31"/>
      <c r="AI1904" s="31"/>
    </row>
    <row r="1905" spans="2:35" ht="12"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/>
      <c r="AA1905" s="31"/>
      <c r="AB1905" s="31"/>
      <c r="AC1905" s="31"/>
      <c r="AD1905" s="31"/>
      <c r="AE1905" s="31"/>
      <c r="AF1905" s="31"/>
      <c r="AG1905" s="31"/>
      <c r="AH1905" s="31"/>
      <c r="AI1905" s="31"/>
    </row>
    <row r="1906" spans="2:35" ht="12">
      <c r="B1906" s="31"/>
      <c r="C1906" s="31"/>
      <c r="D1906" s="31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31"/>
      <c r="Q1906" s="31"/>
      <c r="R1906" s="31"/>
      <c r="S1906" s="31"/>
      <c r="T1906" s="31"/>
      <c r="U1906" s="31"/>
      <c r="V1906" s="31"/>
      <c r="W1906" s="31"/>
      <c r="X1906" s="31"/>
      <c r="Y1906" s="31"/>
      <c r="Z1906" s="31"/>
      <c r="AA1906" s="31"/>
      <c r="AB1906" s="31"/>
      <c r="AC1906" s="31"/>
      <c r="AD1906" s="31"/>
      <c r="AE1906" s="31"/>
      <c r="AF1906" s="31"/>
      <c r="AG1906" s="31"/>
      <c r="AH1906" s="31"/>
      <c r="AI1906" s="31"/>
    </row>
    <row r="1907" spans="2:35" ht="12"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1"/>
      <c r="AD1907" s="31"/>
      <c r="AE1907" s="31"/>
      <c r="AF1907" s="31"/>
      <c r="AG1907" s="31"/>
      <c r="AH1907" s="31"/>
      <c r="AI1907" s="31"/>
    </row>
    <row r="1908" spans="2:35" ht="12"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1"/>
      <c r="AD1908" s="31"/>
      <c r="AE1908" s="31"/>
      <c r="AF1908" s="31"/>
      <c r="AG1908" s="31"/>
      <c r="AH1908" s="31"/>
      <c r="AI1908" s="31"/>
    </row>
    <row r="1909" spans="2:35" ht="12"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1"/>
      <c r="AD1909" s="31"/>
      <c r="AE1909" s="31"/>
      <c r="AF1909" s="31"/>
      <c r="AG1909" s="31"/>
      <c r="AH1909" s="31"/>
      <c r="AI1909" s="31"/>
    </row>
    <row r="1910" spans="2:35" ht="12"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/>
      <c r="AA1910" s="31"/>
      <c r="AB1910" s="31"/>
      <c r="AC1910" s="31"/>
      <c r="AD1910" s="31"/>
      <c r="AE1910" s="31"/>
      <c r="AF1910" s="31"/>
      <c r="AG1910" s="31"/>
      <c r="AH1910" s="31"/>
      <c r="AI1910" s="31"/>
    </row>
    <row r="1911" spans="2:35" ht="12">
      <c r="B1911" s="31"/>
      <c r="C1911" s="31"/>
      <c r="D1911" s="3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  <c r="R1911" s="31"/>
      <c r="S1911" s="31"/>
      <c r="T1911" s="31"/>
      <c r="U1911" s="31"/>
      <c r="V1911" s="31"/>
      <c r="W1911" s="31"/>
      <c r="X1911" s="31"/>
      <c r="Y1911" s="31"/>
      <c r="Z1911" s="31"/>
      <c r="AA1911" s="31"/>
      <c r="AB1911" s="31"/>
      <c r="AC1911" s="31"/>
      <c r="AD1911" s="31"/>
      <c r="AE1911" s="31"/>
      <c r="AF1911" s="31"/>
      <c r="AG1911" s="31"/>
      <c r="AH1911" s="31"/>
      <c r="AI1911" s="31"/>
    </row>
    <row r="1912" spans="2:35" ht="12"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/>
      <c r="AA1912" s="31"/>
      <c r="AB1912" s="31"/>
      <c r="AC1912" s="31"/>
      <c r="AD1912" s="31"/>
      <c r="AE1912" s="31"/>
      <c r="AF1912" s="31"/>
      <c r="AG1912" s="31"/>
      <c r="AH1912" s="31"/>
      <c r="AI1912" s="31"/>
    </row>
    <row r="1913" spans="2:35" ht="12"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/>
      <c r="AA1913" s="31"/>
      <c r="AB1913" s="31"/>
      <c r="AC1913" s="31"/>
      <c r="AD1913" s="31"/>
      <c r="AE1913" s="31"/>
      <c r="AF1913" s="31"/>
      <c r="AG1913" s="31"/>
      <c r="AH1913" s="31"/>
      <c r="AI1913" s="31"/>
    </row>
    <row r="1914" spans="2:35" ht="12">
      <c r="B1914" s="31"/>
      <c r="C1914" s="31"/>
      <c r="D1914" s="31"/>
      <c r="E1914" s="31"/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31"/>
      <c r="Q1914" s="31"/>
      <c r="R1914" s="31"/>
      <c r="S1914" s="31"/>
      <c r="T1914" s="31"/>
      <c r="U1914" s="31"/>
      <c r="V1914" s="31"/>
      <c r="W1914" s="31"/>
      <c r="X1914" s="31"/>
      <c r="Y1914" s="31"/>
      <c r="Z1914" s="31"/>
      <c r="AA1914" s="31"/>
      <c r="AB1914" s="31"/>
      <c r="AC1914" s="31"/>
      <c r="AD1914" s="31"/>
      <c r="AE1914" s="31"/>
      <c r="AF1914" s="31"/>
      <c r="AG1914" s="31"/>
      <c r="AH1914" s="31"/>
      <c r="AI1914" s="31"/>
    </row>
    <row r="1915" spans="2:35" ht="12"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/>
      <c r="AA1915" s="31"/>
      <c r="AB1915" s="31"/>
      <c r="AC1915" s="31"/>
      <c r="AD1915" s="31"/>
      <c r="AE1915" s="31"/>
      <c r="AF1915" s="31"/>
      <c r="AG1915" s="31"/>
      <c r="AH1915" s="31"/>
      <c r="AI1915" s="31"/>
    </row>
    <row r="1916" spans="2:35" ht="12">
      <c r="B1916" s="31"/>
      <c r="C1916" s="31"/>
      <c r="D1916" s="3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31"/>
      <c r="Q1916" s="31"/>
      <c r="R1916" s="31"/>
      <c r="S1916" s="31"/>
      <c r="T1916" s="31"/>
      <c r="U1916" s="31"/>
      <c r="V1916" s="31"/>
      <c r="W1916" s="31"/>
      <c r="X1916" s="31"/>
      <c r="Y1916" s="31"/>
      <c r="Z1916" s="31"/>
      <c r="AA1916" s="31"/>
      <c r="AB1916" s="31"/>
      <c r="AC1916" s="31"/>
      <c r="AD1916" s="31"/>
      <c r="AE1916" s="31"/>
      <c r="AF1916" s="31"/>
      <c r="AG1916" s="31"/>
      <c r="AH1916" s="31"/>
      <c r="AI1916" s="31"/>
    </row>
    <row r="1917" spans="2:35" ht="12"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1"/>
      <c r="AD1917" s="31"/>
      <c r="AE1917" s="31"/>
      <c r="AF1917" s="31"/>
      <c r="AG1917" s="31"/>
      <c r="AH1917" s="31"/>
      <c r="AI1917" s="31"/>
    </row>
    <row r="1918" spans="2:35" ht="12"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1"/>
      <c r="AD1918" s="31"/>
      <c r="AE1918" s="31"/>
      <c r="AF1918" s="31"/>
      <c r="AG1918" s="31"/>
      <c r="AH1918" s="31"/>
      <c r="AI1918" s="31"/>
    </row>
    <row r="1919" spans="2:35" ht="12"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1"/>
      <c r="AD1919" s="31"/>
      <c r="AE1919" s="31"/>
      <c r="AF1919" s="31"/>
      <c r="AG1919" s="31"/>
      <c r="AH1919" s="31"/>
      <c r="AI1919" s="31"/>
    </row>
    <row r="1920" spans="2:35" ht="12"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/>
      <c r="AA1920" s="31"/>
      <c r="AB1920" s="31"/>
      <c r="AC1920" s="31"/>
      <c r="AD1920" s="31"/>
      <c r="AE1920" s="31"/>
      <c r="AF1920" s="31"/>
      <c r="AG1920" s="31"/>
      <c r="AH1920" s="31"/>
      <c r="AI1920" s="31"/>
    </row>
    <row r="1921" spans="2:35" ht="12">
      <c r="B1921" s="31"/>
      <c r="C1921" s="31"/>
      <c r="D1921" s="3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31"/>
      <c r="Q1921" s="31"/>
      <c r="R1921" s="31"/>
      <c r="S1921" s="31"/>
      <c r="T1921" s="31"/>
      <c r="U1921" s="31"/>
      <c r="V1921" s="31"/>
      <c r="W1921" s="31"/>
      <c r="X1921" s="31"/>
      <c r="Y1921" s="31"/>
      <c r="Z1921" s="31"/>
      <c r="AA1921" s="31"/>
      <c r="AB1921" s="31"/>
      <c r="AC1921" s="31"/>
      <c r="AD1921" s="31"/>
      <c r="AE1921" s="31"/>
      <c r="AF1921" s="31"/>
      <c r="AG1921" s="31"/>
      <c r="AH1921" s="31"/>
      <c r="AI1921" s="31"/>
    </row>
    <row r="1922" spans="2:35" ht="12"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/>
      <c r="AA1922" s="31"/>
      <c r="AB1922" s="31"/>
      <c r="AC1922" s="31"/>
      <c r="AD1922" s="31"/>
      <c r="AE1922" s="31"/>
      <c r="AF1922" s="31"/>
      <c r="AG1922" s="31"/>
      <c r="AH1922" s="31"/>
      <c r="AI1922" s="31"/>
    </row>
    <row r="1923" spans="2:35" ht="12"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/>
      <c r="AA1923" s="31"/>
      <c r="AB1923" s="31"/>
      <c r="AC1923" s="31"/>
      <c r="AD1923" s="31"/>
      <c r="AE1923" s="31"/>
      <c r="AF1923" s="31"/>
      <c r="AG1923" s="31"/>
      <c r="AH1923" s="31"/>
      <c r="AI1923" s="31"/>
    </row>
    <row r="1924" spans="2:35" ht="12">
      <c r="B1924" s="31"/>
      <c r="C1924" s="31"/>
      <c r="D1924" s="3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31"/>
      <c r="Q1924" s="31"/>
      <c r="R1924" s="31"/>
      <c r="S1924" s="31"/>
      <c r="T1924" s="31"/>
      <c r="U1924" s="31"/>
      <c r="V1924" s="31"/>
      <c r="W1924" s="31"/>
      <c r="X1924" s="31"/>
      <c r="Y1924" s="31"/>
      <c r="Z1924" s="31"/>
      <c r="AA1924" s="31"/>
      <c r="AB1924" s="31"/>
      <c r="AC1924" s="31"/>
      <c r="AD1924" s="31"/>
      <c r="AE1924" s="31"/>
      <c r="AF1924" s="31"/>
      <c r="AG1924" s="31"/>
      <c r="AH1924" s="31"/>
      <c r="AI1924" s="31"/>
    </row>
    <row r="1925" spans="2:35" ht="12"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/>
      <c r="AA1925" s="31"/>
      <c r="AB1925" s="31"/>
      <c r="AC1925" s="31"/>
      <c r="AD1925" s="31"/>
      <c r="AE1925" s="31"/>
      <c r="AF1925" s="31"/>
      <c r="AG1925" s="31"/>
      <c r="AH1925" s="31"/>
      <c r="AI1925" s="31"/>
    </row>
    <row r="1926" spans="2:35" ht="12">
      <c r="B1926" s="31"/>
      <c r="C1926" s="31"/>
      <c r="D1926" s="3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31"/>
      <c r="Q1926" s="31"/>
      <c r="R1926" s="31"/>
      <c r="S1926" s="31"/>
      <c r="T1926" s="31"/>
      <c r="U1926" s="31"/>
      <c r="V1926" s="31"/>
      <c r="W1926" s="31"/>
      <c r="X1926" s="31"/>
      <c r="Y1926" s="31"/>
      <c r="Z1926" s="31"/>
      <c r="AA1926" s="31"/>
      <c r="AB1926" s="31"/>
      <c r="AC1926" s="31"/>
      <c r="AD1926" s="31"/>
      <c r="AE1926" s="31"/>
      <c r="AF1926" s="31"/>
      <c r="AG1926" s="31"/>
      <c r="AH1926" s="31"/>
      <c r="AI1926" s="31"/>
    </row>
    <row r="1927" spans="2:35" ht="12"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1"/>
      <c r="AD1927" s="31"/>
      <c r="AE1927" s="31"/>
      <c r="AF1927" s="31"/>
      <c r="AG1927" s="31"/>
      <c r="AH1927" s="31"/>
      <c r="AI1927" s="31"/>
    </row>
    <row r="1928" spans="2:35" ht="12"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1"/>
      <c r="AD1928" s="31"/>
      <c r="AE1928" s="31"/>
      <c r="AF1928" s="31"/>
      <c r="AG1928" s="31"/>
      <c r="AH1928" s="31"/>
      <c r="AI1928" s="31"/>
    </row>
    <row r="1929" spans="2:35" ht="12"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1"/>
      <c r="AD1929" s="31"/>
      <c r="AE1929" s="31"/>
      <c r="AF1929" s="31"/>
      <c r="AG1929" s="31"/>
      <c r="AH1929" s="31"/>
      <c r="AI1929" s="31"/>
    </row>
    <row r="1930" spans="2:35" ht="12"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/>
      <c r="AA1930" s="31"/>
      <c r="AB1930" s="31"/>
      <c r="AC1930" s="31"/>
      <c r="AD1930" s="31"/>
      <c r="AE1930" s="31"/>
      <c r="AF1930" s="31"/>
      <c r="AG1930" s="31"/>
      <c r="AH1930" s="31"/>
      <c r="AI1930" s="31"/>
    </row>
    <row r="1931" spans="2:35" ht="12">
      <c r="B1931" s="31"/>
      <c r="C1931" s="31"/>
      <c r="D1931" s="31"/>
      <c r="E1931" s="31"/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P1931" s="31"/>
      <c r="Q1931" s="31"/>
      <c r="R1931" s="31"/>
      <c r="S1931" s="31"/>
      <c r="T1931" s="31"/>
      <c r="U1931" s="31"/>
      <c r="V1931" s="31"/>
      <c r="W1931" s="31"/>
      <c r="X1931" s="31"/>
      <c r="Y1931" s="31"/>
      <c r="Z1931" s="31"/>
      <c r="AA1931" s="31"/>
      <c r="AB1931" s="31"/>
      <c r="AC1931" s="31"/>
      <c r="AD1931" s="31"/>
      <c r="AE1931" s="31"/>
      <c r="AF1931" s="31"/>
      <c r="AG1931" s="31"/>
      <c r="AH1931" s="31"/>
      <c r="AI1931" s="31"/>
    </row>
    <row r="1932" spans="2:35" ht="12"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/>
      <c r="AA1932" s="31"/>
      <c r="AB1932" s="31"/>
      <c r="AC1932" s="31"/>
      <c r="AD1932" s="31"/>
      <c r="AE1932" s="31"/>
      <c r="AF1932" s="31"/>
      <c r="AG1932" s="31"/>
      <c r="AH1932" s="31"/>
      <c r="AI1932" s="31"/>
    </row>
    <row r="1933" spans="2:35" ht="12"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/>
      <c r="AA1933" s="31"/>
      <c r="AB1933" s="31"/>
      <c r="AC1933" s="31"/>
      <c r="AD1933" s="31"/>
      <c r="AE1933" s="31"/>
      <c r="AF1933" s="31"/>
      <c r="AG1933" s="31"/>
      <c r="AH1933" s="31"/>
      <c r="AI1933" s="31"/>
    </row>
    <row r="1934" spans="2:35" ht="12">
      <c r="B1934" s="31"/>
      <c r="C1934" s="31"/>
      <c r="D1934" s="3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  <c r="Q1934" s="31"/>
      <c r="R1934" s="31"/>
      <c r="S1934" s="31"/>
      <c r="T1934" s="31"/>
      <c r="U1934" s="31"/>
      <c r="V1934" s="31"/>
      <c r="W1934" s="31"/>
      <c r="X1934" s="31"/>
      <c r="Y1934" s="31"/>
      <c r="Z1934" s="31"/>
      <c r="AA1934" s="31"/>
      <c r="AB1934" s="31"/>
      <c r="AC1934" s="31"/>
      <c r="AD1934" s="31"/>
      <c r="AE1934" s="31"/>
      <c r="AF1934" s="31"/>
      <c r="AG1934" s="31"/>
      <c r="AH1934" s="31"/>
      <c r="AI1934" s="31"/>
    </row>
    <row r="1935" spans="2:35" ht="12"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/>
      <c r="AA1935" s="31"/>
      <c r="AB1935" s="31"/>
      <c r="AC1935" s="31"/>
      <c r="AD1935" s="31"/>
      <c r="AE1935" s="31"/>
      <c r="AF1935" s="31"/>
      <c r="AG1935" s="31"/>
      <c r="AH1935" s="31"/>
      <c r="AI1935" s="31"/>
    </row>
    <row r="1936" spans="2:35" ht="12">
      <c r="B1936" s="31"/>
      <c r="C1936" s="31"/>
      <c r="D1936" s="3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31"/>
      <c r="Q1936" s="31"/>
      <c r="R1936" s="31"/>
      <c r="S1936" s="31"/>
      <c r="T1936" s="31"/>
      <c r="U1936" s="31"/>
      <c r="V1936" s="31"/>
      <c r="W1936" s="31"/>
      <c r="X1936" s="31"/>
      <c r="Y1936" s="31"/>
      <c r="Z1936" s="31"/>
      <c r="AA1936" s="31"/>
      <c r="AB1936" s="31"/>
      <c r="AC1936" s="31"/>
      <c r="AD1936" s="31"/>
      <c r="AE1936" s="31"/>
      <c r="AF1936" s="31"/>
      <c r="AG1936" s="31"/>
      <c r="AH1936" s="31"/>
      <c r="AI1936" s="31"/>
    </row>
    <row r="1937" spans="2:35" ht="12"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1"/>
      <c r="AD1937" s="31"/>
      <c r="AE1937" s="31"/>
      <c r="AF1937" s="31"/>
      <c r="AG1937" s="31"/>
      <c r="AH1937" s="31"/>
      <c r="AI1937" s="31"/>
    </row>
    <row r="1938" spans="2:35" ht="12"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1"/>
      <c r="AD1938" s="31"/>
      <c r="AE1938" s="31"/>
      <c r="AF1938" s="31"/>
      <c r="AG1938" s="31"/>
      <c r="AH1938" s="31"/>
      <c r="AI1938" s="31"/>
    </row>
    <row r="1939" spans="2:35" ht="12"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1"/>
      <c r="AD1939" s="31"/>
      <c r="AE1939" s="31"/>
      <c r="AF1939" s="31"/>
      <c r="AG1939" s="31"/>
      <c r="AH1939" s="31"/>
      <c r="AI1939" s="31"/>
    </row>
    <row r="1940" spans="2:35" ht="12"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/>
      <c r="AA1940" s="31"/>
      <c r="AB1940" s="31"/>
      <c r="AC1940" s="31"/>
      <c r="AD1940" s="31"/>
      <c r="AE1940" s="31"/>
      <c r="AF1940" s="31"/>
      <c r="AG1940" s="31"/>
      <c r="AH1940" s="31"/>
      <c r="AI1940" s="31"/>
    </row>
    <row r="1941" spans="2:35" ht="12">
      <c r="B1941" s="31"/>
      <c r="C1941" s="31"/>
      <c r="D1941" s="3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31"/>
      <c r="Q1941" s="31"/>
      <c r="R1941" s="31"/>
      <c r="S1941" s="31"/>
      <c r="T1941" s="31"/>
      <c r="U1941" s="31"/>
      <c r="V1941" s="31"/>
      <c r="W1941" s="31"/>
      <c r="X1941" s="31"/>
      <c r="Y1941" s="31"/>
      <c r="Z1941" s="31"/>
      <c r="AA1941" s="31"/>
      <c r="AB1941" s="31"/>
      <c r="AC1941" s="31"/>
      <c r="AD1941" s="31"/>
      <c r="AE1941" s="31"/>
      <c r="AF1941" s="31"/>
      <c r="AG1941" s="31"/>
      <c r="AH1941" s="31"/>
      <c r="AI1941" s="31"/>
    </row>
    <row r="1942" spans="2:35" ht="12"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/>
      <c r="AA1942" s="31"/>
      <c r="AB1942" s="31"/>
      <c r="AC1942" s="31"/>
      <c r="AD1942" s="31"/>
      <c r="AE1942" s="31"/>
      <c r="AF1942" s="31"/>
      <c r="AG1942" s="31"/>
      <c r="AH1942" s="31"/>
      <c r="AI1942" s="31"/>
    </row>
    <row r="1943" spans="2:35" ht="12"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/>
      <c r="AA1943" s="31"/>
      <c r="AB1943" s="31"/>
      <c r="AC1943" s="31"/>
      <c r="AD1943" s="31"/>
      <c r="AE1943" s="31"/>
      <c r="AF1943" s="31"/>
      <c r="AG1943" s="31"/>
      <c r="AH1943" s="31"/>
      <c r="AI1943" s="31"/>
    </row>
    <row r="1944" spans="2:35" ht="12">
      <c r="B1944" s="31"/>
      <c r="C1944" s="31"/>
      <c r="D1944" s="3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31"/>
      <c r="Q1944" s="31"/>
      <c r="R1944" s="31"/>
      <c r="S1944" s="31"/>
      <c r="T1944" s="31"/>
      <c r="U1944" s="31"/>
      <c r="V1944" s="31"/>
      <c r="W1944" s="31"/>
      <c r="X1944" s="31"/>
      <c r="Y1944" s="31"/>
      <c r="Z1944" s="31"/>
      <c r="AA1944" s="31"/>
      <c r="AB1944" s="31"/>
      <c r="AC1944" s="31"/>
      <c r="AD1944" s="31"/>
      <c r="AE1944" s="31"/>
      <c r="AF1944" s="31"/>
      <c r="AG1944" s="31"/>
      <c r="AH1944" s="31"/>
      <c r="AI1944" s="31"/>
    </row>
    <row r="1945" spans="2:35" ht="12"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/>
      <c r="AA1945" s="31"/>
      <c r="AB1945" s="31"/>
      <c r="AC1945" s="31"/>
      <c r="AD1945" s="31"/>
      <c r="AE1945" s="31"/>
      <c r="AF1945" s="31"/>
      <c r="AG1945" s="31"/>
      <c r="AH1945" s="31"/>
      <c r="AI1945" s="31"/>
    </row>
    <row r="1946" spans="2:35" ht="12">
      <c r="B1946" s="31"/>
      <c r="C1946" s="31"/>
      <c r="D1946" s="31"/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31"/>
      <c r="Q1946" s="31"/>
      <c r="R1946" s="31"/>
      <c r="S1946" s="31"/>
      <c r="T1946" s="31"/>
      <c r="U1946" s="31"/>
      <c r="V1946" s="31"/>
      <c r="W1946" s="31"/>
      <c r="X1946" s="31"/>
      <c r="Y1946" s="31"/>
      <c r="Z1946" s="31"/>
      <c r="AA1946" s="31"/>
      <c r="AB1946" s="31"/>
      <c r="AC1946" s="31"/>
      <c r="AD1946" s="31"/>
      <c r="AE1946" s="31"/>
      <c r="AF1946" s="31"/>
      <c r="AG1946" s="31"/>
      <c r="AH1946" s="31"/>
      <c r="AI1946" s="31"/>
    </row>
    <row r="1947" spans="2:35" ht="12"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1"/>
      <c r="AD1947" s="31"/>
      <c r="AE1947" s="31"/>
      <c r="AF1947" s="31"/>
      <c r="AG1947" s="31"/>
      <c r="AH1947" s="31"/>
      <c r="AI1947" s="31"/>
    </row>
    <row r="1948" spans="2:35" ht="12"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1"/>
      <c r="AD1948" s="31"/>
      <c r="AE1948" s="31"/>
      <c r="AF1948" s="31"/>
      <c r="AG1948" s="31"/>
      <c r="AH1948" s="31"/>
      <c r="AI1948" s="31"/>
    </row>
    <row r="1949" spans="2:35" ht="12"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1"/>
      <c r="AD1949" s="31"/>
      <c r="AE1949" s="31"/>
      <c r="AF1949" s="31"/>
      <c r="AG1949" s="31"/>
      <c r="AH1949" s="31"/>
      <c r="AI1949" s="31"/>
    </row>
    <row r="1950" spans="2:35" ht="12"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/>
      <c r="AA1950" s="31"/>
      <c r="AB1950" s="31"/>
      <c r="AC1950" s="31"/>
      <c r="AD1950" s="31"/>
      <c r="AE1950" s="31"/>
      <c r="AF1950" s="31"/>
      <c r="AG1950" s="31"/>
      <c r="AH1950" s="31"/>
      <c r="AI1950" s="31"/>
    </row>
    <row r="1951" spans="2:35" ht="12">
      <c r="B1951" s="31"/>
      <c r="C1951" s="31"/>
      <c r="D1951" s="31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31"/>
      <c r="Q1951" s="31"/>
      <c r="R1951" s="31"/>
      <c r="S1951" s="31"/>
      <c r="T1951" s="31"/>
      <c r="U1951" s="31"/>
      <c r="V1951" s="31"/>
      <c r="W1951" s="31"/>
      <c r="X1951" s="31"/>
      <c r="Y1951" s="31"/>
      <c r="Z1951" s="31"/>
      <c r="AA1951" s="31"/>
      <c r="AB1951" s="31"/>
      <c r="AC1951" s="31"/>
      <c r="AD1951" s="31"/>
      <c r="AE1951" s="31"/>
      <c r="AF1951" s="31"/>
      <c r="AG1951" s="31"/>
      <c r="AH1951" s="31"/>
      <c r="AI1951" s="31"/>
    </row>
    <row r="1952" spans="2:35" ht="12"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/>
      <c r="AA1952" s="31"/>
      <c r="AB1952" s="31"/>
      <c r="AC1952" s="31"/>
      <c r="AD1952" s="31"/>
      <c r="AE1952" s="31"/>
      <c r="AF1952" s="31"/>
      <c r="AG1952" s="31"/>
      <c r="AH1952" s="31"/>
      <c r="AI1952" s="31"/>
    </row>
    <row r="1953" spans="2:35" ht="12"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/>
      <c r="AA1953" s="31"/>
      <c r="AB1953" s="31"/>
      <c r="AC1953" s="31"/>
      <c r="AD1953" s="31"/>
      <c r="AE1953" s="31"/>
      <c r="AF1953" s="31"/>
      <c r="AG1953" s="31"/>
      <c r="AH1953" s="31"/>
      <c r="AI1953" s="31"/>
    </row>
    <row r="1954" spans="2:35" ht="12">
      <c r="B1954" s="31"/>
      <c r="C1954" s="31"/>
      <c r="D1954" s="3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31"/>
      <c r="Q1954" s="31"/>
      <c r="R1954" s="31"/>
      <c r="S1954" s="31"/>
      <c r="T1954" s="31"/>
      <c r="U1954" s="31"/>
      <c r="V1954" s="31"/>
      <c r="W1954" s="31"/>
      <c r="X1954" s="31"/>
      <c r="Y1954" s="31"/>
      <c r="Z1954" s="31"/>
      <c r="AA1954" s="31"/>
      <c r="AB1954" s="31"/>
      <c r="AC1954" s="31"/>
      <c r="AD1954" s="31"/>
      <c r="AE1954" s="31"/>
      <c r="AF1954" s="31"/>
      <c r="AG1954" s="31"/>
      <c r="AH1954" s="31"/>
      <c r="AI1954" s="31"/>
    </row>
    <row r="1955" spans="2:35" ht="12"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/>
      <c r="AA1955" s="31"/>
      <c r="AB1955" s="31"/>
      <c r="AC1955" s="31"/>
      <c r="AD1955" s="31"/>
      <c r="AE1955" s="31"/>
      <c r="AF1955" s="31"/>
      <c r="AG1955" s="31"/>
      <c r="AH1955" s="31"/>
      <c r="AI1955" s="31"/>
    </row>
    <row r="1956" spans="2:35" ht="12">
      <c r="B1956" s="31"/>
      <c r="C1956" s="31"/>
      <c r="D1956" s="31"/>
      <c r="E1956" s="31"/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P1956" s="31"/>
      <c r="Q1956" s="31"/>
      <c r="R1956" s="31"/>
      <c r="S1956" s="31"/>
      <c r="T1956" s="31"/>
      <c r="U1956" s="31"/>
      <c r="V1956" s="31"/>
      <c r="W1956" s="31"/>
      <c r="X1956" s="31"/>
      <c r="Y1956" s="31"/>
      <c r="Z1956" s="31"/>
      <c r="AA1956" s="31"/>
      <c r="AB1956" s="31"/>
      <c r="AC1956" s="31"/>
      <c r="AD1956" s="31"/>
      <c r="AE1956" s="31"/>
      <c r="AF1956" s="31"/>
      <c r="AG1956" s="31"/>
      <c r="AH1956" s="31"/>
      <c r="AI1956" s="31"/>
    </row>
    <row r="1957" spans="2:35" ht="12"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1"/>
      <c r="AD1957" s="31"/>
      <c r="AE1957" s="31"/>
      <c r="AF1957" s="31"/>
      <c r="AG1957" s="31"/>
      <c r="AH1957" s="31"/>
      <c r="AI1957" s="31"/>
    </row>
    <row r="1958" spans="2:35" ht="12"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1"/>
      <c r="AD1958" s="31"/>
      <c r="AE1958" s="31"/>
      <c r="AF1958" s="31"/>
      <c r="AG1958" s="31"/>
      <c r="AH1958" s="31"/>
      <c r="AI1958" s="31"/>
    </row>
    <row r="1959" spans="2:35" ht="12"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1"/>
      <c r="AD1959" s="31"/>
      <c r="AE1959" s="31"/>
      <c r="AF1959" s="31"/>
      <c r="AG1959" s="31"/>
      <c r="AH1959" s="31"/>
      <c r="AI1959" s="31"/>
    </row>
    <row r="1960" spans="2:35" ht="12"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/>
      <c r="AA1960" s="31"/>
      <c r="AB1960" s="31"/>
      <c r="AC1960" s="31"/>
      <c r="AD1960" s="31"/>
      <c r="AE1960" s="31"/>
      <c r="AF1960" s="31"/>
      <c r="AG1960" s="31"/>
      <c r="AH1960" s="31"/>
      <c r="AI1960" s="31"/>
    </row>
    <row r="1961" spans="2:35" ht="12">
      <c r="B1961" s="31"/>
      <c r="C1961" s="31"/>
      <c r="D1961" s="31"/>
      <c r="E1961" s="31"/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P1961" s="31"/>
      <c r="Q1961" s="31"/>
      <c r="R1961" s="31"/>
      <c r="S1961" s="31"/>
      <c r="T1961" s="31"/>
      <c r="U1961" s="31"/>
      <c r="V1961" s="31"/>
      <c r="W1961" s="31"/>
      <c r="X1961" s="31"/>
      <c r="Y1961" s="31"/>
      <c r="Z1961" s="31"/>
      <c r="AA1961" s="31"/>
      <c r="AB1961" s="31"/>
      <c r="AC1961" s="31"/>
      <c r="AD1961" s="31"/>
      <c r="AE1961" s="31"/>
      <c r="AF1961" s="31"/>
      <c r="AG1961" s="31"/>
      <c r="AH1961" s="31"/>
      <c r="AI1961" s="31"/>
    </row>
    <row r="1962" spans="2:35" ht="12"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/>
      <c r="AA1962" s="31"/>
      <c r="AB1962" s="31"/>
      <c r="AC1962" s="31"/>
      <c r="AD1962" s="31"/>
      <c r="AE1962" s="31"/>
      <c r="AF1962" s="31"/>
      <c r="AG1962" s="31"/>
      <c r="AH1962" s="31"/>
      <c r="AI1962" s="31"/>
    </row>
    <row r="1963" spans="2:35" ht="12"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/>
      <c r="AA1963" s="31"/>
      <c r="AB1963" s="31"/>
      <c r="AC1963" s="31"/>
      <c r="AD1963" s="31"/>
      <c r="AE1963" s="31"/>
      <c r="AF1963" s="31"/>
      <c r="AG1963" s="31"/>
      <c r="AH1963" s="31"/>
      <c r="AI1963" s="31"/>
    </row>
    <row r="1964" spans="2:35" ht="12">
      <c r="B1964" s="31"/>
      <c r="C1964" s="31"/>
      <c r="D1964" s="31"/>
      <c r="E1964" s="31"/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31"/>
      <c r="Q1964" s="31"/>
      <c r="R1964" s="31"/>
      <c r="S1964" s="31"/>
      <c r="T1964" s="31"/>
      <c r="U1964" s="31"/>
      <c r="V1964" s="31"/>
      <c r="W1964" s="31"/>
      <c r="X1964" s="31"/>
      <c r="Y1964" s="31"/>
      <c r="Z1964" s="31"/>
      <c r="AA1964" s="31"/>
      <c r="AB1964" s="31"/>
      <c r="AC1964" s="31"/>
      <c r="AD1964" s="31"/>
      <c r="AE1964" s="31"/>
      <c r="AF1964" s="31"/>
      <c r="AG1964" s="31"/>
      <c r="AH1964" s="31"/>
      <c r="AI1964" s="31"/>
    </row>
    <row r="1965" spans="2:35" ht="12"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/>
      <c r="AA1965" s="31"/>
      <c r="AB1965" s="31"/>
      <c r="AC1965" s="31"/>
      <c r="AD1965" s="31"/>
      <c r="AE1965" s="31"/>
      <c r="AF1965" s="31"/>
      <c r="AG1965" s="31"/>
      <c r="AH1965" s="31"/>
      <c r="AI1965" s="31"/>
    </row>
    <row r="1966" spans="2:35" ht="12">
      <c r="B1966" s="31"/>
      <c r="C1966" s="31"/>
      <c r="D1966" s="31"/>
      <c r="E1966" s="31"/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31"/>
      <c r="Q1966" s="31"/>
      <c r="R1966" s="31"/>
      <c r="S1966" s="31"/>
      <c r="T1966" s="31"/>
      <c r="U1966" s="31"/>
      <c r="V1966" s="31"/>
      <c r="W1966" s="31"/>
      <c r="X1966" s="31"/>
      <c r="Y1966" s="31"/>
      <c r="Z1966" s="31"/>
      <c r="AA1966" s="31"/>
      <c r="AB1966" s="31"/>
      <c r="AC1966" s="31"/>
      <c r="AD1966" s="31"/>
      <c r="AE1966" s="31"/>
      <c r="AF1966" s="31"/>
      <c r="AG1966" s="31"/>
      <c r="AH1966" s="31"/>
      <c r="AI1966" s="31"/>
    </row>
    <row r="1967" spans="2:35" ht="12"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1"/>
      <c r="AD1967" s="31"/>
      <c r="AE1967" s="31"/>
      <c r="AF1967" s="31"/>
      <c r="AG1967" s="31"/>
      <c r="AH1967" s="31"/>
      <c r="AI1967" s="31"/>
    </row>
    <row r="1968" spans="2:35" ht="12"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1"/>
      <c r="AD1968" s="31"/>
      <c r="AE1968" s="31"/>
      <c r="AF1968" s="31"/>
      <c r="AG1968" s="31"/>
      <c r="AH1968" s="31"/>
      <c r="AI1968" s="31"/>
    </row>
    <row r="1969" spans="2:35" ht="12"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1"/>
      <c r="AD1969" s="31"/>
      <c r="AE1969" s="31"/>
      <c r="AF1969" s="31"/>
      <c r="AG1969" s="31"/>
      <c r="AH1969" s="31"/>
      <c r="AI1969" s="31"/>
    </row>
    <row r="1970" spans="2:35" ht="12"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/>
      <c r="AA1970" s="31"/>
      <c r="AB1970" s="31"/>
      <c r="AC1970" s="31"/>
      <c r="AD1970" s="31"/>
      <c r="AE1970" s="31"/>
      <c r="AF1970" s="31"/>
      <c r="AG1970" s="31"/>
      <c r="AH1970" s="31"/>
      <c r="AI1970" s="31"/>
    </row>
    <row r="1971" spans="2:35" ht="12">
      <c r="B1971" s="31"/>
      <c r="C1971" s="31"/>
      <c r="D1971" s="31"/>
      <c r="E1971" s="31"/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31"/>
      <c r="Q1971" s="31"/>
      <c r="R1971" s="31"/>
      <c r="S1971" s="31"/>
      <c r="T1971" s="31"/>
      <c r="U1971" s="31"/>
      <c r="V1971" s="31"/>
      <c r="W1971" s="31"/>
      <c r="X1971" s="31"/>
      <c r="Y1971" s="31"/>
      <c r="Z1971" s="31"/>
      <c r="AA1971" s="31"/>
      <c r="AB1971" s="31"/>
      <c r="AC1971" s="31"/>
      <c r="AD1971" s="31"/>
      <c r="AE1971" s="31"/>
      <c r="AF1971" s="31"/>
      <c r="AG1971" s="31"/>
      <c r="AH1971" s="31"/>
      <c r="AI1971" s="31"/>
    </row>
    <row r="1972" spans="2:35" ht="12"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/>
      <c r="AA1972" s="31"/>
      <c r="AB1972" s="31"/>
      <c r="AC1972" s="31"/>
      <c r="AD1972" s="31"/>
      <c r="AE1972" s="31"/>
      <c r="AF1972" s="31"/>
      <c r="AG1972" s="31"/>
      <c r="AH1972" s="31"/>
      <c r="AI1972" s="31"/>
    </row>
    <row r="1973" spans="2:35" ht="12"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/>
      <c r="AA1973" s="31"/>
      <c r="AB1973" s="31"/>
      <c r="AC1973" s="31"/>
      <c r="AD1973" s="31"/>
      <c r="AE1973" s="31"/>
      <c r="AF1973" s="31"/>
      <c r="AG1973" s="31"/>
      <c r="AH1973" s="31"/>
      <c r="AI1973" s="31"/>
    </row>
    <row r="1974" spans="2:35" ht="12">
      <c r="B1974" s="31"/>
      <c r="C1974" s="31"/>
      <c r="D1974" s="31"/>
      <c r="E1974" s="31"/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P1974" s="31"/>
      <c r="Q1974" s="31"/>
      <c r="R1974" s="31"/>
      <c r="S1974" s="31"/>
      <c r="T1974" s="31"/>
      <c r="U1974" s="31"/>
      <c r="V1974" s="31"/>
      <c r="W1974" s="31"/>
      <c r="X1974" s="31"/>
      <c r="Y1974" s="31"/>
      <c r="Z1974" s="31"/>
      <c r="AA1974" s="31"/>
      <c r="AB1974" s="31"/>
      <c r="AC1974" s="31"/>
      <c r="AD1974" s="31"/>
      <c r="AE1974" s="31"/>
      <c r="AF1974" s="31"/>
      <c r="AG1974" s="31"/>
      <c r="AH1974" s="31"/>
      <c r="AI1974" s="31"/>
    </row>
    <row r="1975" spans="2:35" ht="12"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/>
      <c r="AA1975" s="31"/>
      <c r="AB1975" s="31"/>
      <c r="AC1975" s="31"/>
      <c r="AD1975" s="31"/>
      <c r="AE1975" s="31"/>
      <c r="AF1975" s="31"/>
      <c r="AG1975" s="31"/>
      <c r="AH1975" s="31"/>
      <c r="AI1975" s="31"/>
    </row>
    <row r="1976" spans="2:35" ht="12">
      <c r="B1976" s="31"/>
      <c r="C1976" s="31"/>
      <c r="D1976" s="31"/>
      <c r="E1976" s="31"/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P1976" s="31"/>
      <c r="Q1976" s="31"/>
      <c r="R1976" s="31"/>
      <c r="S1976" s="31"/>
      <c r="T1976" s="31"/>
      <c r="U1976" s="31"/>
      <c r="V1976" s="31"/>
      <c r="W1976" s="31"/>
      <c r="X1976" s="31"/>
      <c r="Y1976" s="31"/>
      <c r="Z1976" s="31"/>
      <c r="AA1976" s="31"/>
      <c r="AB1976" s="31"/>
      <c r="AC1976" s="31"/>
      <c r="AD1976" s="31"/>
      <c r="AE1976" s="31"/>
      <c r="AF1976" s="31"/>
      <c r="AG1976" s="31"/>
      <c r="AH1976" s="31"/>
      <c r="AI1976" s="31"/>
    </row>
    <row r="1977" spans="2:35" ht="12"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1"/>
      <c r="AD1977" s="31"/>
      <c r="AE1977" s="31"/>
      <c r="AF1977" s="31"/>
      <c r="AG1977" s="31"/>
      <c r="AH1977" s="31"/>
      <c r="AI1977" s="31"/>
    </row>
    <row r="1978" spans="2:35" ht="12"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1"/>
      <c r="AD1978" s="31"/>
      <c r="AE1978" s="31"/>
      <c r="AF1978" s="31"/>
      <c r="AG1978" s="31"/>
      <c r="AH1978" s="31"/>
      <c r="AI1978" s="31"/>
    </row>
    <row r="1979" spans="2:35" ht="12"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1"/>
      <c r="AD1979" s="31"/>
      <c r="AE1979" s="31"/>
      <c r="AF1979" s="31"/>
      <c r="AG1979" s="31"/>
      <c r="AH1979" s="31"/>
      <c r="AI1979" s="31"/>
    </row>
    <row r="1980" spans="2:35" ht="12"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/>
      <c r="AA1980" s="31"/>
      <c r="AB1980" s="31"/>
      <c r="AC1980" s="31"/>
      <c r="AD1980" s="31"/>
      <c r="AE1980" s="31"/>
      <c r="AF1980" s="31"/>
      <c r="AG1980" s="31"/>
      <c r="AH1980" s="31"/>
      <c r="AI1980" s="31"/>
    </row>
    <row r="1981" spans="2:35" ht="12">
      <c r="B1981" s="31"/>
      <c r="C1981" s="31"/>
      <c r="D1981" s="3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31"/>
      <c r="Q1981" s="31"/>
      <c r="R1981" s="31"/>
      <c r="S1981" s="31"/>
      <c r="T1981" s="31"/>
      <c r="U1981" s="31"/>
      <c r="V1981" s="31"/>
      <c r="W1981" s="31"/>
      <c r="X1981" s="31"/>
      <c r="Y1981" s="31"/>
      <c r="Z1981" s="31"/>
      <c r="AA1981" s="31"/>
      <c r="AB1981" s="31"/>
      <c r="AC1981" s="31"/>
      <c r="AD1981" s="31"/>
      <c r="AE1981" s="31"/>
      <c r="AF1981" s="31"/>
      <c r="AG1981" s="31"/>
      <c r="AH1981" s="31"/>
      <c r="AI1981" s="31"/>
    </row>
    <row r="1982" spans="2:35" ht="12"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/>
      <c r="AA1982" s="31"/>
      <c r="AB1982" s="31"/>
      <c r="AC1982" s="31"/>
      <c r="AD1982" s="31"/>
      <c r="AE1982" s="31"/>
      <c r="AF1982" s="31"/>
      <c r="AG1982" s="31"/>
      <c r="AH1982" s="31"/>
      <c r="AI1982" s="31"/>
    </row>
    <row r="1983" spans="2:35" ht="12"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/>
      <c r="AA1983" s="31"/>
      <c r="AB1983" s="31"/>
      <c r="AC1983" s="31"/>
      <c r="AD1983" s="31"/>
      <c r="AE1983" s="31"/>
      <c r="AF1983" s="31"/>
      <c r="AG1983" s="31"/>
      <c r="AH1983" s="31"/>
      <c r="AI1983" s="31"/>
    </row>
    <row r="1984" spans="2:35" ht="12">
      <c r="B1984" s="31"/>
      <c r="C1984" s="31"/>
      <c r="D1984" s="31"/>
      <c r="E1984" s="31"/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31"/>
      <c r="Q1984" s="31"/>
      <c r="R1984" s="31"/>
      <c r="S1984" s="31"/>
      <c r="T1984" s="31"/>
      <c r="U1984" s="31"/>
      <c r="V1984" s="31"/>
      <c r="W1984" s="31"/>
      <c r="X1984" s="31"/>
      <c r="Y1984" s="31"/>
      <c r="Z1984" s="31"/>
      <c r="AA1984" s="31"/>
      <c r="AB1984" s="31"/>
      <c r="AC1984" s="31"/>
      <c r="AD1984" s="31"/>
      <c r="AE1984" s="31"/>
      <c r="AF1984" s="31"/>
      <c r="AG1984" s="31"/>
      <c r="AH1984" s="31"/>
      <c r="AI1984" s="31"/>
    </row>
    <row r="1985" spans="2:35" ht="12"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/>
      <c r="AA1985" s="31"/>
      <c r="AB1985" s="31"/>
      <c r="AC1985" s="31"/>
      <c r="AD1985" s="31"/>
      <c r="AE1985" s="31"/>
      <c r="AF1985" s="31"/>
      <c r="AG1985" s="31"/>
      <c r="AH1985" s="31"/>
      <c r="AI1985" s="31"/>
    </row>
    <row r="1986" spans="2:35" ht="12">
      <c r="B1986" s="31"/>
      <c r="C1986" s="31"/>
      <c r="D1986" s="31"/>
      <c r="E1986" s="31"/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31"/>
      <c r="Q1986" s="31"/>
      <c r="R1986" s="31"/>
      <c r="S1986" s="31"/>
      <c r="T1986" s="31"/>
      <c r="U1986" s="31"/>
      <c r="V1986" s="31"/>
      <c r="W1986" s="31"/>
      <c r="X1986" s="31"/>
      <c r="Y1986" s="31"/>
      <c r="Z1986" s="31"/>
      <c r="AA1986" s="31"/>
      <c r="AB1986" s="31"/>
      <c r="AC1986" s="31"/>
      <c r="AD1986" s="31"/>
      <c r="AE1986" s="31"/>
      <c r="AF1986" s="31"/>
      <c r="AG1986" s="31"/>
      <c r="AH1986" s="31"/>
      <c r="AI1986" s="31"/>
    </row>
    <row r="1987" spans="2:35" ht="12"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1"/>
      <c r="AD1987" s="31"/>
      <c r="AE1987" s="31"/>
      <c r="AF1987" s="31"/>
      <c r="AG1987" s="31"/>
      <c r="AH1987" s="31"/>
      <c r="AI1987" s="31"/>
    </row>
    <row r="1988" spans="2:35" ht="12"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1"/>
      <c r="AD1988" s="31"/>
      <c r="AE1988" s="31"/>
      <c r="AF1988" s="31"/>
      <c r="AG1988" s="31"/>
      <c r="AH1988" s="31"/>
      <c r="AI1988" s="31"/>
    </row>
    <row r="1989" spans="2:35" ht="12"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1"/>
      <c r="AD1989" s="31"/>
      <c r="AE1989" s="31"/>
      <c r="AF1989" s="31"/>
      <c r="AG1989" s="31"/>
      <c r="AH1989" s="31"/>
      <c r="AI1989" s="31"/>
    </row>
    <row r="1990" spans="2:35" ht="12"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/>
      <c r="AA1990" s="31"/>
      <c r="AB1990" s="31"/>
      <c r="AC1990" s="31"/>
      <c r="AD1990" s="31"/>
      <c r="AE1990" s="31"/>
      <c r="AF1990" s="31"/>
      <c r="AG1990" s="31"/>
      <c r="AH1990" s="31"/>
      <c r="AI1990" s="31"/>
    </row>
    <row r="1991" spans="2:35" ht="12">
      <c r="B1991" s="31"/>
      <c r="C1991" s="31"/>
      <c r="D1991" s="31"/>
      <c r="E1991" s="31"/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31"/>
      <c r="Q1991" s="31"/>
      <c r="R1991" s="31"/>
      <c r="S1991" s="31"/>
      <c r="T1991" s="31"/>
      <c r="U1991" s="31"/>
      <c r="V1991" s="31"/>
      <c r="W1991" s="31"/>
      <c r="X1991" s="31"/>
      <c r="Y1991" s="31"/>
      <c r="Z1991" s="31"/>
      <c r="AA1991" s="31"/>
      <c r="AB1991" s="31"/>
      <c r="AC1991" s="31"/>
      <c r="AD1991" s="31"/>
      <c r="AE1991" s="31"/>
      <c r="AF1991" s="31"/>
      <c r="AG1991" s="31"/>
      <c r="AH1991" s="31"/>
      <c r="AI1991" s="31"/>
    </row>
    <row r="1992" spans="2:35" ht="12"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/>
      <c r="AA1992" s="31"/>
      <c r="AB1992" s="31"/>
      <c r="AC1992" s="31"/>
      <c r="AD1992" s="31"/>
      <c r="AE1992" s="31"/>
      <c r="AF1992" s="31"/>
      <c r="AG1992" s="31"/>
      <c r="AH1992" s="31"/>
      <c r="AI1992" s="31"/>
    </row>
    <row r="1993" spans="2:35" ht="12"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/>
      <c r="AA1993" s="31"/>
      <c r="AB1993" s="31"/>
      <c r="AC1993" s="31"/>
      <c r="AD1993" s="31"/>
      <c r="AE1993" s="31"/>
      <c r="AF1993" s="31"/>
      <c r="AG1993" s="31"/>
      <c r="AH1993" s="31"/>
      <c r="AI1993" s="31"/>
    </row>
    <row r="1994" spans="2:35" ht="12">
      <c r="B1994" s="31"/>
      <c r="C1994" s="31"/>
      <c r="D1994" s="31"/>
      <c r="E1994" s="31"/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31"/>
      <c r="Q1994" s="31"/>
      <c r="R1994" s="31"/>
      <c r="S1994" s="31"/>
      <c r="T1994" s="31"/>
      <c r="U1994" s="31"/>
      <c r="V1994" s="31"/>
      <c r="W1994" s="31"/>
      <c r="X1994" s="31"/>
      <c r="Y1994" s="31"/>
      <c r="Z1994" s="31"/>
      <c r="AA1994" s="31"/>
      <c r="AB1994" s="31"/>
      <c r="AC1994" s="31"/>
      <c r="AD1994" s="31"/>
      <c r="AE1994" s="31"/>
      <c r="AF1994" s="31"/>
      <c r="AG1994" s="31"/>
      <c r="AH1994" s="31"/>
      <c r="AI1994" s="31"/>
    </row>
    <row r="1995" spans="2:35" ht="12"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/>
      <c r="AA1995" s="31"/>
      <c r="AB1995" s="31"/>
      <c r="AC1995" s="31"/>
      <c r="AD1995" s="31"/>
      <c r="AE1995" s="31"/>
      <c r="AF1995" s="31"/>
      <c r="AG1995" s="31"/>
      <c r="AH1995" s="31"/>
      <c r="AI1995" s="31"/>
    </row>
    <row r="1996" spans="2:35" ht="12">
      <c r="B1996" s="31"/>
      <c r="C1996" s="31"/>
      <c r="D1996" s="3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31"/>
      <c r="Q1996" s="31"/>
      <c r="R1996" s="31"/>
      <c r="S1996" s="31"/>
      <c r="T1996" s="31"/>
      <c r="U1996" s="31"/>
      <c r="V1996" s="31"/>
      <c r="W1996" s="31"/>
      <c r="X1996" s="31"/>
      <c r="Y1996" s="31"/>
      <c r="Z1996" s="31"/>
      <c r="AA1996" s="31"/>
      <c r="AB1996" s="31"/>
      <c r="AC1996" s="31"/>
      <c r="AD1996" s="31"/>
      <c r="AE1996" s="31"/>
      <c r="AF1996" s="31"/>
      <c r="AG1996" s="31"/>
      <c r="AH1996" s="31"/>
      <c r="AI1996" s="31"/>
    </row>
    <row r="1997" spans="2:35" ht="12"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1"/>
      <c r="AD1997" s="31"/>
      <c r="AE1997" s="31"/>
      <c r="AF1997" s="31"/>
      <c r="AG1997" s="31"/>
      <c r="AH1997" s="31"/>
      <c r="AI1997" s="31"/>
    </row>
    <row r="1998" spans="2:35" ht="12"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1"/>
      <c r="AD1998" s="31"/>
      <c r="AE1998" s="31"/>
      <c r="AF1998" s="31"/>
      <c r="AG1998" s="31"/>
      <c r="AH1998" s="31"/>
      <c r="AI1998" s="31"/>
    </row>
    <row r="1999" spans="2:35" ht="12"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1"/>
      <c r="AD1999" s="31"/>
      <c r="AE1999" s="31"/>
      <c r="AF1999" s="31"/>
      <c r="AG1999" s="31"/>
      <c r="AH1999" s="31"/>
      <c r="AI1999" s="31"/>
    </row>
    <row r="2000" spans="2:35" ht="12"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/>
      <c r="AA2000" s="31"/>
      <c r="AB2000" s="31"/>
      <c r="AC2000" s="31"/>
      <c r="AD2000" s="31"/>
      <c r="AE2000" s="31"/>
      <c r="AF2000" s="31"/>
      <c r="AG2000" s="31"/>
      <c r="AH2000" s="31"/>
      <c r="AI2000" s="31"/>
    </row>
    <row r="2001" spans="2:35" ht="12">
      <c r="B2001" s="31"/>
      <c r="C2001" s="31"/>
      <c r="D2001" s="31"/>
      <c r="E2001" s="31"/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31"/>
      <c r="Q2001" s="31"/>
      <c r="R2001" s="31"/>
      <c r="S2001" s="31"/>
      <c r="T2001" s="31"/>
      <c r="U2001" s="31"/>
      <c r="V2001" s="31"/>
      <c r="W2001" s="31"/>
      <c r="X2001" s="31"/>
      <c r="Y2001" s="31"/>
      <c r="Z2001" s="31"/>
      <c r="AA2001" s="31"/>
      <c r="AB2001" s="31"/>
      <c r="AC2001" s="31"/>
      <c r="AD2001" s="31"/>
      <c r="AE2001" s="31"/>
      <c r="AF2001" s="31"/>
      <c r="AG2001" s="31"/>
      <c r="AH2001" s="31"/>
      <c r="AI2001" s="31"/>
    </row>
    <row r="2002" spans="2:35" ht="12"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/>
      <c r="AA2002" s="31"/>
      <c r="AB2002" s="31"/>
      <c r="AC2002" s="31"/>
      <c r="AD2002" s="31"/>
      <c r="AE2002" s="31"/>
      <c r="AF2002" s="31"/>
      <c r="AG2002" s="31"/>
      <c r="AH2002" s="31"/>
      <c r="AI2002" s="31"/>
    </row>
    <row r="2003" spans="2:35" ht="12"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/>
      <c r="AA2003" s="31"/>
      <c r="AB2003" s="31"/>
      <c r="AC2003" s="31"/>
      <c r="AD2003" s="31"/>
      <c r="AE2003" s="31"/>
      <c r="AF2003" s="31"/>
      <c r="AG2003" s="31"/>
      <c r="AH2003" s="31"/>
      <c r="AI2003" s="31"/>
    </row>
    <row r="2004" spans="2:35" ht="12">
      <c r="B2004" s="31"/>
      <c r="C2004" s="31"/>
      <c r="D2004" s="31"/>
      <c r="E2004" s="31"/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31"/>
      <c r="Q2004" s="31"/>
      <c r="R2004" s="31"/>
      <c r="S2004" s="31"/>
      <c r="T2004" s="31"/>
      <c r="U2004" s="31"/>
      <c r="V2004" s="31"/>
      <c r="W2004" s="31"/>
      <c r="X2004" s="31"/>
      <c r="Y2004" s="31"/>
      <c r="Z2004" s="31"/>
      <c r="AA2004" s="31"/>
      <c r="AB2004" s="31"/>
      <c r="AC2004" s="31"/>
      <c r="AD2004" s="31"/>
      <c r="AE2004" s="31"/>
      <c r="AF2004" s="31"/>
      <c r="AG2004" s="31"/>
      <c r="AH2004" s="31"/>
      <c r="AI2004" s="31"/>
    </row>
    <row r="2005" spans="2:35" ht="12"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/>
      <c r="AA2005" s="31"/>
      <c r="AB2005" s="31"/>
      <c r="AC2005" s="31"/>
      <c r="AD2005" s="31"/>
      <c r="AE2005" s="31"/>
      <c r="AF2005" s="31"/>
      <c r="AG2005" s="31"/>
      <c r="AH2005" s="31"/>
      <c r="AI2005" s="31"/>
    </row>
    <row r="2006" spans="2:35" ht="12">
      <c r="B2006" s="31"/>
      <c r="C2006" s="31"/>
      <c r="D2006" s="31"/>
      <c r="E2006" s="31"/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P2006" s="31"/>
      <c r="Q2006" s="31"/>
      <c r="R2006" s="31"/>
      <c r="S2006" s="31"/>
      <c r="T2006" s="31"/>
      <c r="U2006" s="31"/>
      <c r="V2006" s="31"/>
      <c r="W2006" s="31"/>
      <c r="X2006" s="31"/>
      <c r="Y2006" s="31"/>
      <c r="Z2006" s="31"/>
      <c r="AA2006" s="31"/>
      <c r="AB2006" s="31"/>
      <c r="AC2006" s="31"/>
      <c r="AD2006" s="31"/>
      <c r="AE2006" s="31"/>
      <c r="AF2006" s="31"/>
      <c r="AG2006" s="31"/>
      <c r="AH2006" s="31"/>
      <c r="AI2006" s="31"/>
    </row>
    <row r="2007" spans="2:35" ht="12"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1"/>
      <c r="AD2007" s="31"/>
      <c r="AE2007" s="31"/>
      <c r="AF2007" s="31"/>
      <c r="AG2007" s="31"/>
      <c r="AH2007" s="31"/>
      <c r="AI2007" s="31"/>
    </row>
    <row r="2008" spans="2:35" ht="12"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1"/>
      <c r="AD2008" s="31"/>
      <c r="AE2008" s="31"/>
      <c r="AF2008" s="31"/>
      <c r="AG2008" s="31"/>
      <c r="AH2008" s="31"/>
      <c r="AI2008" s="31"/>
    </row>
    <row r="2009" spans="2:35" ht="12"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1"/>
      <c r="AD2009" s="31"/>
      <c r="AE2009" s="31"/>
      <c r="AF2009" s="31"/>
      <c r="AG2009" s="31"/>
      <c r="AH2009" s="31"/>
      <c r="AI2009" s="31"/>
    </row>
    <row r="2010" spans="2:35" ht="12"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/>
      <c r="AA2010" s="31"/>
      <c r="AB2010" s="31"/>
      <c r="AC2010" s="31"/>
      <c r="AD2010" s="31"/>
      <c r="AE2010" s="31"/>
      <c r="AF2010" s="31"/>
      <c r="AG2010" s="31"/>
      <c r="AH2010" s="31"/>
      <c r="AI2010" s="31"/>
    </row>
    <row r="2011" spans="2:35" ht="12">
      <c r="B2011" s="31"/>
      <c r="C2011" s="31"/>
      <c r="D2011" s="31"/>
      <c r="E2011" s="31"/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31"/>
      <c r="Q2011" s="31"/>
      <c r="R2011" s="31"/>
      <c r="S2011" s="31"/>
      <c r="T2011" s="31"/>
      <c r="U2011" s="31"/>
      <c r="V2011" s="31"/>
      <c r="W2011" s="31"/>
      <c r="X2011" s="31"/>
      <c r="Y2011" s="31"/>
      <c r="Z2011" s="31"/>
      <c r="AA2011" s="31"/>
      <c r="AB2011" s="31"/>
      <c r="AC2011" s="31"/>
      <c r="AD2011" s="31"/>
      <c r="AE2011" s="31"/>
      <c r="AF2011" s="31"/>
      <c r="AG2011" s="31"/>
      <c r="AH2011" s="31"/>
      <c r="AI2011" s="31"/>
    </row>
    <row r="2012" spans="2:35" ht="12"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/>
      <c r="AA2012" s="31"/>
      <c r="AB2012" s="31"/>
      <c r="AC2012" s="31"/>
      <c r="AD2012" s="31"/>
      <c r="AE2012" s="31"/>
      <c r="AF2012" s="31"/>
      <c r="AG2012" s="31"/>
      <c r="AH2012" s="31"/>
      <c r="AI2012" s="31"/>
    </row>
    <row r="2013" spans="2:35" ht="12"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/>
      <c r="AA2013" s="31"/>
      <c r="AB2013" s="31"/>
      <c r="AC2013" s="31"/>
      <c r="AD2013" s="31"/>
      <c r="AE2013" s="31"/>
      <c r="AF2013" s="31"/>
      <c r="AG2013" s="31"/>
      <c r="AH2013" s="31"/>
      <c r="AI2013" s="31"/>
    </row>
    <row r="2014" spans="2:35" ht="12">
      <c r="B2014" s="31"/>
      <c r="C2014" s="31"/>
      <c r="D2014" s="31"/>
      <c r="E2014" s="31"/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31"/>
      <c r="Q2014" s="31"/>
      <c r="R2014" s="31"/>
      <c r="S2014" s="31"/>
      <c r="T2014" s="31"/>
      <c r="U2014" s="31"/>
      <c r="V2014" s="31"/>
      <c r="W2014" s="31"/>
      <c r="X2014" s="31"/>
      <c r="Y2014" s="31"/>
      <c r="Z2014" s="31"/>
      <c r="AA2014" s="31"/>
      <c r="AB2014" s="31"/>
      <c r="AC2014" s="31"/>
      <c r="AD2014" s="31"/>
      <c r="AE2014" s="31"/>
      <c r="AF2014" s="31"/>
      <c r="AG2014" s="31"/>
      <c r="AH2014" s="31"/>
      <c r="AI2014" s="31"/>
    </row>
    <row r="2015" spans="2:35" ht="12"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/>
      <c r="AA2015" s="31"/>
      <c r="AB2015" s="31"/>
      <c r="AC2015" s="31"/>
      <c r="AD2015" s="31"/>
      <c r="AE2015" s="31"/>
      <c r="AF2015" s="31"/>
      <c r="AG2015" s="31"/>
      <c r="AH2015" s="31"/>
      <c r="AI2015" s="31"/>
    </row>
    <row r="2016" spans="2:35" ht="12">
      <c r="B2016" s="31"/>
      <c r="C2016" s="31"/>
      <c r="D2016" s="31"/>
      <c r="E2016" s="31"/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31"/>
      <c r="Q2016" s="31"/>
      <c r="R2016" s="31"/>
      <c r="S2016" s="31"/>
      <c r="T2016" s="31"/>
      <c r="U2016" s="31"/>
      <c r="V2016" s="31"/>
      <c r="W2016" s="31"/>
      <c r="X2016" s="31"/>
      <c r="Y2016" s="31"/>
      <c r="Z2016" s="31"/>
      <c r="AA2016" s="31"/>
      <c r="AB2016" s="31"/>
      <c r="AC2016" s="31"/>
      <c r="AD2016" s="31"/>
      <c r="AE2016" s="31"/>
      <c r="AF2016" s="31"/>
      <c r="AG2016" s="31"/>
      <c r="AH2016" s="31"/>
      <c r="AI2016" s="31"/>
    </row>
    <row r="2017" spans="2:35" ht="12"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1"/>
      <c r="AD2017" s="31"/>
      <c r="AE2017" s="31"/>
      <c r="AF2017" s="31"/>
      <c r="AG2017" s="31"/>
      <c r="AH2017" s="31"/>
      <c r="AI2017" s="31"/>
    </row>
    <row r="2018" spans="2:35" ht="12"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1"/>
      <c r="AD2018" s="31"/>
      <c r="AE2018" s="31"/>
      <c r="AF2018" s="31"/>
      <c r="AG2018" s="31"/>
      <c r="AH2018" s="31"/>
      <c r="AI2018" s="31"/>
    </row>
    <row r="2019" spans="2:35" ht="12"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1"/>
      <c r="AD2019" s="31"/>
      <c r="AE2019" s="31"/>
      <c r="AF2019" s="31"/>
      <c r="AG2019" s="31"/>
      <c r="AH2019" s="31"/>
      <c r="AI2019" s="31"/>
    </row>
    <row r="2020" spans="2:35" ht="12"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/>
      <c r="AA2020" s="31"/>
      <c r="AB2020" s="31"/>
      <c r="AC2020" s="31"/>
      <c r="AD2020" s="31"/>
      <c r="AE2020" s="31"/>
      <c r="AF2020" s="31"/>
      <c r="AG2020" s="31"/>
      <c r="AH2020" s="31"/>
      <c r="AI2020" s="31"/>
    </row>
    <row r="2021" spans="2:35" ht="12">
      <c r="B2021" s="31"/>
      <c r="C2021" s="31"/>
      <c r="D2021" s="31"/>
      <c r="E2021" s="31"/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31"/>
      <c r="Q2021" s="31"/>
      <c r="R2021" s="31"/>
      <c r="S2021" s="31"/>
      <c r="T2021" s="31"/>
      <c r="U2021" s="31"/>
      <c r="V2021" s="31"/>
      <c r="W2021" s="31"/>
      <c r="X2021" s="31"/>
      <c r="Y2021" s="31"/>
      <c r="Z2021" s="31"/>
      <c r="AA2021" s="31"/>
      <c r="AB2021" s="31"/>
      <c r="AC2021" s="31"/>
      <c r="AD2021" s="31"/>
      <c r="AE2021" s="31"/>
      <c r="AF2021" s="31"/>
      <c r="AG2021" s="31"/>
      <c r="AH2021" s="31"/>
      <c r="AI2021" s="31"/>
    </row>
    <row r="2022" spans="2:35" ht="12"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/>
      <c r="AA2022" s="31"/>
      <c r="AB2022" s="31"/>
      <c r="AC2022" s="31"/>
      <c r="AD2022" s="31"/>
      <c r="AE2022" s="31"/>
      <c r="AF2022" s="31"/>
      <c r="AG2022" s="31"/>
      <c r="AH2022" s="31"/>
      <c r="AI2022" s="31"/>
    </row>
    <row r="2023" spans="2:35" ht="12"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/>
      <c r="AA2023" s="31"/>
      <c r="AB2023" s="31"/>
      <c r="AC2023" s="31"/>
      <c r="AD2023" s="31"/>
      <c r="AE2023" s="31"/>
      <c r="AF2023" s="31"/>
      <c r="AG2023" s="31"/>
      <c r="AH2023" s="31"/>
      <c r="AI2023" s="31"/>
    </row>
    <row r="2024" spans="2:35" ht="12">
      <c r="B2024" s="31"/>
      <c r="C2024" s="31"/>
      <c r="D2024" s="31"/>
      <c r="E2024" s="31"/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31"/>
      <c r="Q2024" s="31"/>
      <c r="R2024" s="31"/>
      <c r="S2024" s="31"/>
      <c r="T2024" s="31"/>
      <c r="U2024" s="31"/>
      <c r="V2024" s="31"/>
      <c r="W2024" s="31"/>
      <c r="X2024" s="31"/>
      <c r="Y2024" s="31"/>
      <c r="Z2024" s="31"/>
      <c r="AA2024" s="31"/>
      <c r="AB2024" s="31"/>
      <c r="AC2024" s="31"/>
      <c r="AD2024" s="31"/>
      <c r="AE2024" s="31"/>
      <c r="AF2024" s="31"/>
      <c r="AG2024" s="31"/>
      <c r="AH2024" s="31"/>
      <c r="AI2024" s="31"/>
    </row>
    <row r="2025" spans="2:35" ht="12"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/>
      <c r="AA2025" s="31"/>
      <c r="AB2025" s="31"/>
      <c r="AC2025" s="31"/>
      <c r="AD2025" s="31"/>
      <c r="AE2025" s="31"/>
      <c r="AF2025" s="31"/>
      <c r="AG2025" s="31"/>
      <c r="AH2025" s="31"/>
      <c r="AI2025" s="31"/>
    </row>
    <row r="2026" spans="2:35" ht="12">
      <c r="B2026" s="31"/>
      <c r="C2026" s="31"/>
      <c r="D2026" s="31"/>
      <c r="E2026" s="31"/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  <c r="P2026" s="31"/>
      <c r="Q2026" s="31"/>
      <c r="R2026" s="31"/>
      <c r="S2026" s="31"/>
      <c r="T2026" s="31"/>
      <c r="U2026" s="31"/>
      <c r="V2026" s="31"/>
      <c r="W2026" s="31"/>
      <c r="X2026" s="31"/>
      <c r="Y2026" s="31"/>
      <c r="Z2026" s="31"/>
      <c r="AA2026" s="31"/>
      <c r="AB2026" s="31"/>
      <c r="AC2026" s="31"/>
      <c r="AD2026" s="31"/>
      <c r="AE2026" s="31"/>
      <c r="AF2026" s="31"/>
      <c r="AG2026" s="31"/>
      <c r="AH2026" s="31"/>
      <c r="AI2026" s="31"/>
    </row>
    <row r="2027" spans="2:35" ht="12"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1"/>
      <c r="AD2027" s="31"/>
      <c r="AE2027" s="31"/>
      <c r="AF2027" s="31"/>
      <c r="AG2027" s="31"/>
      <c r="AH2027" s="31"/>
      <c r="AI2027" s="31"/>
    </row>
    <row r="2028" spans="2:35" ht="12"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1"/>
      <c r="AD2028" s="31"/>
      <c r="AE2028" s="31"/>
      <c r="AF2028" s="31"/>
      <c r="AG2028" s="31"/>
      <c r="AH2028" s="31"/>
      <c r="AI2028" s="31"/>
    </row>
    <row r="2029" spans="2:35" ht="12"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1"/>
      <c r="AD2029" s="31"/>
      <c r="AE2029" s="31"/>
      <c r="AF2029" s="31"/>
      <c r="AG2029" s="31"/>
      <c r="AH2029" s="31"/>
      <c r="AI2029" s="31"/>
    </row>
    <row r="2030" spans="2:35" ht="12"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/>
      <c r="AA2030" s="31"/>
      <c r="AB2030" s="31"/>
      <c r="AC2030" s="31"/>
      <c r="AD2030" s="31"/>
      <c r="AE2030" s="31"/>
      <c r="AF2030" s="31"/>
      <c r="AG2030" s="31"/>
      <c r="AH2030" s="31"/>
      <c r="AI2030" s="31"/>
    </row>
    <row r="2031" spans="2:35" ht="12">
      <c r="B2031" s="31"/>
      <c r="C2031" s="31"/>
      <c r="D2031" s="31"/>
      <c r="E2031" s="31"/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  <c r="P2031" s="31"/>
      <c r="Q2031" s="31"/>
      <c r="R2031" s="31"/>
      <c r="S2031" s="31"/>
      <c r="T2031" s="31"/>
      <c r="U2031" s="31"/>
      <c r="V2031" s="31"/>
      <c r="W2031" s="31"/>
      <c r="X2031" s="31"/>
      <c r="Y2031" s="31"/>
      <c r="Z2031" s="31"/>
      <c r="AA2031" s="31"/>
      <c r="AB2031" s="31"/>
      <c r="AC2031" s="31"/>
      <c r="AD2031" s="31"/>
      <c r="AE2031" s="31"/>
      <c r="AF2031" s="31"/>
      <c r="AG2031" s="31"/>
      <c r="AH2031" s="31"/>
      <c r="AI2031" s="31"/>
    </row>
    <row r="2032" spans="2:35" ht="12"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/>
      <c r="AA2032" s="31"/>
      <c r="AB2032" s="31"/>
      <c r="AC2032" s="31"/>
      <c r="AD2032" s="31"/>
      <c r="AE2032" s="31"/>
      <c r="AF2032" s="31"/>
      <c r="AG2032" s="31"/>
      <c r="AH2032" s="31"/>
      <c r="AI2032" s="31"/>
    </row>
    <row r="2033" spans="2:35" ht="12"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/>
      <c r="AA2033" s="31"/>
      <c r="AB2033" s="31"/>
      <c r="AC2033" s="31"/>
      <c r="AD2033" s="31"/>
      <c r="AE2033" s="31"/>
      <c r="AF2033" s="31"/>
      <c r="AG2033" s="31"/>
      <c r="AH2033" s="31"/>
      <c r="AI2033" s="31"/>
    </row>
    <row r="2034" spans="2:35" ht="12">
      <c r="B2034" s="31"/>
      <c r="C2034" s="31"/>
      <c r="D2034" s="31"/>
      <c r="E2034" s="31"/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31"/>
      <c r="Q2034" s="31"/>
      <c r="R2034" s="31"/>
      <c r="S2034" s="31"/>
      <c r="T2034" s="31"/>
      <c r="U2034" s="31"/>
      <c r="V2034" s="31"/>
      <c r="W2034" s="31"/>
      <c r="X2034" s="31"/>
      <c r="Y2034" s="31"/>
      <c r="Z2034" s="31"/>
      <c r="AA2034" s="31"/>
      <c r="AB2034" s="31"/>
      <c r="AC2034" s="31"/>
      <c r="AD2034" s="31"/>
      <c r="AE2034" s="31"/>
      <c r="AF2034" s="31"/>
      <c r="AG2034" s="31"/>
      <c r="AH2034" s="31"/>
      <c r="AI2034" s="31"/>
    </row>
    <row r="2035" spans="2:35" ht="12"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/>
      <c r="AA2035" s="31"/>
      <c r="AB2035" s="31"/>
      <c r="AC2035" s="31"/>
      <c r="AD2035" s="31"/>
      <c r="AE2035" s="31"/>
      <c r="AF2035" s="31"/>
      <c r="AG2035" s="31"/>
      <c r="AH2035" s="31"/>
      <c r="AI2035" s="31"/>
    </row>
    <row r="2036" spans="2:35" ht="12">
      <c r="B2036" s="31"/>
      <c r="C2036" s="31"/>
      <c r="D2036" s="31"/>
      <c r="E2036" s="31"/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31"/>
      <c r="Q2036" s="31"/>
      <c r="R2036" s="31"/>
      <c r="S2036" s="31"/>
      <c r="T2036" s="31"/>
      <c r="U2036" s="31"/>
      <c r="V2036" s="31"/>
      <c r="W2036" s="31"/>
      <c r="X2036" s="31"/>
      <c r="Y2036" s="31"/>
      <c r="Z2036" s="31"/>
      <c r="AA2036" s="31"/>
      <c r="AB2036" s="31"/>
      <c r="AC2036" s="31"/>
      <c r="AD2036" s="31"/>
      <c r="AE2036" s="31"/>
      <c r="AF2036" s="31"/>
      <c r="AG2036" s="31"/>
      <c r="AH2036" s="31"/>
      <c r="AI2036" s="31"/>
    </row>
    <row r="2037" spans="2:35" ht="12"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1"/>
      <c r="AD2037" s="31"/>
      <c r="AE2037" s="31"/>
      <c r="AF2037" s="31"/>
      <c r="AG2037" s="31"/>
      <c r="AH2037" s="31"/>
      <c r="AI2037" s="31"/>
    </row>
    <row r="2038" spans="2:35" ht="12"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1"/>
      <c r="AD2038" s="31"/>
      <c r="AE2038" s="31"/>
      <c r="AF2038" s="31"/>
      <c r="AG2038" s="31"/>
      <c r="AH2038" s="31"/>
      <c r="AI2038" s="31"/>
    </row>
    <row r="2039" spans="2:35" ht="12"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1"/>
      <c r="AD2039" s="31"/>
      <c r="AE2039" s="31"/>
      <c r="AF2039" s="31"/>
      <c r="AG2039" s="31"/>
      <c r="AH2039" s="31"/>
      <c r="AI2039" s="31"/>
    </row>
    <row r="2040" spans="2:35" ht="12"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/>
      <c r="AA2040" s="31"/>
      <c r="AB2040" s="31"/>
      <c r="AC2040" s="31"/>
      <c r="AD2040" s="31"/>
      <c r="AE2040" s="31"/>
      <c r="AF2040" s="31"/>
      <c r="AG2040" s="31"/>
      <c r="AH2040" s="31"/>
      <c r="AI2040" s="31"/>
    </row>
    <row r="2041" spans="2:35" ht="12">
      <c r="B2041" s="31"/>
      <c r="C2041" s="31"/>
      <c r="D2041" s="31"/>
      <c r="E2041" s="31"/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31"/>
      <c r="Q2041" s="31"/>
      <c r="R2041" s="31"/>
      <c r="S2041" s="31"/>
      <c r="T2041" s="31"/>
      <c r="U2041" s="31"/>
      <c r="V2041" s="31"/>
      <c r="W2041" s="31"/>
      <c r="X2041" s="31"/>
      <c r="Y2041" s="31"/>
      <c r="Z2041" s="31"/>
      <c r="AA2041" s="31"/>
      <c r="AB2041" s="31"/>
      <c r="AC2041" s="31"/>
      <c r="AD2041" s="31"/>
      <c r="AE2041" s="31"/>
      <c r="AF2041" s="31"/>
      <c r="AG2041" s="31"/>
      <c r="AH2041" s="31"/>
      <c r="AI2041" s="31"/>
    </row>
    <row r="2042" spans="2:35" ht="12"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/>
      <c r="AA2042" s="31"/>
      <c r="AB2042" s="31"/>
      <c r="AC2042" s="31"/>
      <c r="AD2042" s="31"/>
      <c r="AE2042" s="31"/>
      <c r="AF2042" s="31"/>
      <c r="AG2042" s="31"/>
      <c r="AH2042" s="31"/>
      <c r="AI2042" s="31"/>
    </row>
    <row r="2043" spans="2:35" ht="12"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/>
      <c r="AA2043" s="31"/>
      <c r="AB2043" s="31"/>
      <c r="AC2043" s="31"/>
      <c r="AD2043" s="31"/>
      <c r="AE2043" s="31"/>
      <c r="AF2043" s="31"/>
      <c r="AG2043" s="31"/>
      <c r="AH2043" s="31"/>
      <c r="AI2043" s="31"/>
    </row>
    <row r="2044" spans="2:35" ht="12">
      <c r="B2044" s="31"/>
      <c r="C2044" s="31"/>
      <c r="D2044" s="31"/>
      <c r="E2044" s="31"/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31"/>
      <c r="Q2044" s="31"/>
      <c r="R2044" s="31"/>
      <c r="S2044" s="31"/>
      <c r="T2044" s="31"/>
      <c r="U2044" s="31"/>
      <c r="V2044" s="31"/>
      <c r="W2044" s="31"/>
      <c r="X2044" s="31"/>
      <c r="Y2044" s="31"/>
      <c r="Z2044" s="31"/>
      <c r="AA2044" s="31"/>
      <c r="AB2044" s="31"/>
      <c r="AC2044" s="31"/>
      <c r="AD2044" s="31"/>
      <c r="AE2044" s="31"/>
      <c r="AF2044" s="31"/>
      <c r="AG2044" s="31"/>
      <c r="AH2044" s="31"/>
      <c r="AI2044" s="31"/>
    </row>
    <row r="2045" spans="2:35" ht="12"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/>
      <c r="AA2045" s="31"/>
      <c r="AB2045" s="31"/>
      <c r="AC2045" s="31"/>
      <c r="AD2045" s="31"/>
      <c r="AE2045" s="31"/>
      <c r="AF2045" s="31"/>
      <c r="AG2045" s="31"/>
      <c r="AH2045" s="31"/>
      <c r="AI2045" s="31"/>
    </row>
    <row r="2046" spans="2:35" ht="12">
      <c r="B2046" s="31"/>
      <c r="C2046" s="31"/>
      <c r="D2046" s="31"/>
      <c r="E2046" s="31"/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31"/>
      <c r="Q2046" s="31"/>
      <c r="R2046" s="31"/>
      <c r="S2046" s="31"/>
      <c r="T2046" s="31"/>
      <c r="U2046" s="31"/>
      <c r="V2046" s="31"/>
      <c r="W2046" s="31"/>
      <c r="X2046" s="31"/>
      <c r="Y2046" s="31"/>
      <c r="Z2046" s="31"/>
      <c r="AA2046" s="31"/>
      <c r="AB2046" s="31"/>
      <c r="AC2046" s="31"/>
      <c r="AD2046" s="31"/>
      <c r="AE2046" s="31"/>
      <c r="AF2046" s="31"/>
      <c r="AG2046" s="31"/>
      <c r="AH2046" s="31"/>
      <c r="AI2046" s="31"/>
    </row>
    <row r="2047" spans="2:35" ht="12"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1"/>
      <c r="AD2047" s="31"/>
      <c r="AE2047" s="31"/>
      <c r="AF2047" s="31"/>
      <c r="AG2047" s="31"/>
      <c r="AH2047" s="31"/>
      <c r="AI2047" s="31"/>
    </row>
    <row r="2048" spans="2:35" ht="12"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1"/>
      <c r="AD2048" s="31"/>
      <c r="AE2048" s="31"/>
      <c r="AF2048" s="31"/>
      <c r="AG2048" s="31"/>
      <c r="AH2048" s="31"/>
      <c r="AI2048" s="31"/>
    </row>
    <row r="2049" spans="2:35" ht="12"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1"/>
      <c r="AD2049" s="31"/>
      <c r="AE2049" s="31"/>
      <c r="AF2049" s="31"/>
      <c r="AG2049" s="31"/>
      <c r="AH2049" s="31"/>
      <c r="AI2049" s="31"/>
    </row>
    <row r="2050" spans="2:35" ht="12"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/>
      <c r="AB2050" s="31"/>
      <c r="AC2050" s="31"/>
      <c r="AD2050" s="31"/>
      <c r="AE2050" s="31"/>
      <c r="AF2050" s="31"/>
      <c r="AG2050" s="31"/>
      <c r="AH2050" s="31"/>
      <c r="AI2050" s="31"/>
    </row>
    <row r="2051" spans="2:35" ht="12">
      <c r="B2051" s="31"/>
      <c r="C2051" s="31"/>
      <c r="D2051" s="31"/>
      <c r="E2051" s="31"/>
      <c r="F2051" s="31"/>
      <c r="G2051" s="31"/>
      <c r="H2051" s="31"/>
      <c r="I2051" s="31"/>
      <c r="J2051" s="31"/>
      <c r="K2051" s="31"/>
      <c r="L2051" s="31"/>
      <c r="M2051" s="31"/>
      <c r="N2051" s="31"/>
      <c r="O2051" s="31"/>
      <c r="P2051" s="31"/>
      <c r="Q2051" s="31"/>
      <c r="R2051" s="31"/>
      <c r="S2051" s="31"/>
      <c r="T2051" s="31"/>
      <c r="U2051" s="31"/>
      <c r="V2051" s="31"/>
      <c r="W2051" s="31"/>
      <c r="X2051" s="31"/>
      <c r="Y2051" s="31"/>
      <c r="Z2051" s="31"/>
      <c r="AA2051" s="31"/>
      <c r="AB2051" s="31"/>
      <c r="AC2051" s="31"/>
      <c r="AD2051" s="31"/>
      <c r="AE2051" s="31"/>
      <c r="AF2051" s="31"/>
      <c r="AG2051" s="31"/>
      <c r="AH2051" s="31"/>
      <c r="AI2051" s="31"/>
    </row>
    <row r="2052" spans="2:35" ht="12"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/>
      <c r="AB2052" s="31"/>
      <c r="AC2052" s="31"/>
      <c r="AD2052" s="31"/>
      <c r="AE2052" s="31"/>
      <c r="AF2052" s="31"/>
      <c r="AG2052" s="31"/>
      <c r="AH2052" s="31"/>
      <c r="AI2052" s="31"/>
    </row>
    <row r="2053" spans="2:35" ht="12"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/>
      <c r="AB2053" s="31"/>
      <c r="AC2053" s="31"/>
      <c r="AD2053" s="31"/>
      <c r="AE2053" s="31"/>
      <c r="AF2053" s="31"/>
      <c r="AG2053" s="31"/>
      <c r="AH2053" s="31"/>
      <c r="AI2053" s="31"/>
    </row>
    <row r="2054" spans="2:35" ht="12">
      <c r="B2054" s="31"/>
      <c r="C2054" s="31"/>
      <c r="D2054" s="31"/>
      <c r="E2054" s="31"/>
      <c r="F2054" s="31"/>
      <c r="G2054" s="31"/>
      <c r="H2054" s="31"/>
      <c r="I2054" s="31"/>
      <c r="J2054" s="31"/>
      <c r="K2054" s="31"/>
      <c r="L2054" s="31"/>
      <c r="M2054" s="31"/>
      <c r="N2054" s="31"/>
      <c r="O2054" s="31"/>
      <c r="P2054" s="31"/>
      <c r="Q2054" s="31"/>
      <c r="R2054" s="31"/>
      <c r="S2054" s="31"/>
      <c r="T2054" s="31"/>
      <c r="U2054" s="31"/>
      <c r="V2054" s="31"/>
      <c r="W2054" s="31"/>
      <c r="X2054" s="31"/>
      <c r="Y2054" s="31"/>
      <c r="Z2054" s="31"/>
      <c r="AA2054" s="31"/>
      <c r="AB2054" s="31"/>
      <c r="AC2054" s="31"/>
      <c r="AD2054" s="31"/>
      <c r="AE2054" s="31"/>
      <c r="AF2054" s="31"/>
      <c r="AG2054" s="31"/>
      <c r="AH2054" s="31"/>
      <c r="AI2054" s="31"/>
    </row>
    <row r="2055" spans="2:35" ht="12"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/>
      <c r="AB2055" s="31"/>
      <c r="AC2055" s="31"/>
      <c r="AD2055" s="31"/>
      <c r="AE2055" s="31"/>
      <c r="AF2055" s="31"/>
      <c r="AG2055" s="31"/>
      <c r="AH2055" s="31"/>
      <c r="AI2055" s="31"/>
    </row>
    <row r="2056" spans="2:35" ht="12">
      <c r="B2056" s="31"/>
      <c r="C2056" s="31"/>
      <c r="D2056" s="31"/>
      <c r="E2056" s="31"/>
      <c r="F2056" s="31"/>
      <c r="G2056" s="31"/>
      <c r="H2056" s="31"/>
      <c r="I2056" s="31"/>
      <c r="J2056" s="31"/>
      <c r="K2056" s="31"/>
      <c r="L2056" s="31"/>
      <c r="M2056" s="31"/>
      <c r="N2056" s="31"/>
      <c r="O2056" s="31"/>
      <c r="P2056" s="31"/>
      <c r="Q2056" s="31"/>
      <c r="R2056" s="31"/>
      <c r="S2056" s="31"/>
      <c r="T2056" s="31"/>
      <c r="U2056" s="31"/>
      <c r="V2056" s="31"/>
      <c r="W2056" s="31"/>
      <c r="X2056" s="31"/>
      <c r="Y2056" s="31"/>
      <c r="Z2056" s="31"/>
      <c r="AA2056" s="31"/>
      <c r="AB2056" s="31"/>
      <c r="AC2056" s="31"/>
      <c r="AD2056" s="31"/>
      <c r="AE2056" s="31"/>
      <c r="AF2056" s="31"/>
      <c r="AG2056" s="31"/>
      <c r="AH2056" s="31"/>
      <c r="AI2056" s="31"/>
    </row>
    <row r="2057" spans="2:35" ht="12"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1"/>
      <c r="AD2057" s="31"/>
      <c r="AE2057" s="31"/>
      <c r="AF2057" s="31"/>
      <c r="AG2057" s="31"/>
      <c r="AH2057" s="31"/>
      <c r="AI2057" s="31"/>
    </row>
    <row r="2058" spans="2:35" ht="12"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1"/>
      <c r="AD2058" s="31"/>
      <c r="AE2058" s="31"/>
      <c r="AF2058" s="31"/>
      <c r="AG2058" s="31"/>
      <c r="AH2058" s="31"/>
      <c r="AI2058" s="31"/>
    </row>
    <row r="2059" spans="2:35" ht="12"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1"/>
      <c r="AD2059" s="31"/>
      <c r="AE2059" s="31"/>
      <c r="AF2059" s="31"/>
      <c r="AG2059" s="31"/>
      <c r="AH2059" s="31"/>
      <c r="AI2059" s="31"/>
    </row>
    <row r="2060" spans="2:35" ht="12"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/>
      <c r="AB2060" s="31"/>
      <c r="AC2060" s="31"/>
      <c r="AD2060" s="31"/>
      <c r="AE2060" s="31"/>
      <c r="AF2060" s="31"/>
      <c r="AG2060" s="31"/>
      <c r="AH2060" s="31"/>
      <c r="AI2060" s="31"/>
    </row>
    <row r="2061" spans="2:35" ht="12">
      <c r="B2061" s="31"/>
      <c r="C2061" s="31"/>
      <c r="D2061" s="31"/>
      <c r="E2061" s="31"/>
      <c r="F2061" s="31"/>
      <c r="G2061" s="31"/>
      <c r="H2061" s="31"/>
      <c r="I2061" s="31"/>
      <c r="J2061" s="31"/>
      <c r="K2061" s="31"/>
      <c r="L2061" s="31"/>
      <c r="M2061" s="31"/>
      <c r="N2061" s="31"/>
      <c r="O2061" s="31"/>
      <c r="P2061" s="31"/>
      <c r="Q2061" s="31"/>
      <c r="R2061" s="31"/>
      <c r="S2061" s="31"/>
      <c r="T2061" s="31"/>
      <c r="U2061" s="31"/>
      <c r="V2061" s="31"/>
      <c r="W2061" s="31"/>
      <c r="X2061" s="31"/>
      <c r="Y2061" s="31"/>
      <c r="Z2061" s="31"/>
      <c r="AA2061" s="31"/>
      <c r="AB2061" s="31"/>
      <c r="AC2061" s="31"/>
      <c r="AD2061" s="31"/>
      <c r="AE2061" s="31"/>
      <c r="AF2061" s="31"/>
      <c r="AG2061" s="31"/>
      <c r="AH2061" s="31"/>
      <c r="AI2061" s="31"/>
    </row>
    <row r="2062" spans="2:35" ht="12"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/>
      <c r="AB2062" s="31"/>
      <c r="AC2062" s="31"/>
      <c r="AD2062" s="31"/>
      <c r="AE2062" s="31"/>
      <c r="AF2062" s="31"/>
      <c r="AG2062" s="31"/>
      <c r="AH2062" s="31"/>
      <c r="AI2062" s="31"/>
    </row>
    <row r="2063" spans="2:35" ht="12"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/>
      <c r="AB2063" s="31"/>
      <c r="AC2063" s="31"/>
      <c r="AD2063" s="31"/>
      <c r="AE2063" s="31"/>
      <c r="AF2063" s="31"/>
      <c r="AG2063" s="31"/>
      <c r="AH2063" s="31"/>
      <c r="AI2063" s="31"/>
    </row>
    <row r="2064" spans="2:35" ht="12">
      <c r="B2064" s="31"/>
      <c r="C2064" s="31"/>
      <c r="D2064" s="31"/>
      <c r="E2064" s="31"/>
      <c r="F2064" s="31"/>
      <c r="G2064" s="31"/>
      <c r="H2064" s="31"/>
      <c r="I2064" s="31"/>
      <c r="J2064" s="31"/>
      <c r="K2064" s="31"/>
      <c r="L2064" s="31"/>
      <c r="M2064" s="31"/>
      <c r="N2064" s="31"/>
      <c r="O2064" s="31"/>
      <c r="P2064" s="31"/>
      <c r="Q2064" s="31"/>
      <c r="R2064" s="31"/>
      <c r="S2064" s="31"/>
      <c r="T2064" s="31"/>
      <c r="U2064" s="31"/>
      <c r="V2064" s="31"/>
      <c r="W2064" s="31"/>
      <c r="X2064" s="31"/>
      <c r="Y2064" s="31"/>
      <c r="Z2064" s="31"/>
      <c r="AA2064" s="31"/>
      <c r="AB2064" s="31"/>
      <c r="AC2064" s="31"/>
      <c r="AD2064" s="31"/>
      <c r="AE2064" s="31"/>
      <c r="AF2064" s="31"/>
      <c r="AG2064" s="31"/>
      <c r="AH2064" s="31"/>
      <c r="AI2064" s="31"/>
    </row>
    <row r="2065" spans="2:35" ht="12"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/>
      <c r="AB2065" s="31"/>
      <c r="AC2065" s="31"/>
      <c r="AD2065" s="31"/>
      <c r="AE2065" s="31"/>
      <c r="AF2065" s="31"/>
      <c r="AG2065" s="31"/>
      <c r="AH2065" s="31"/>
      <c r="AI2065" s="31"/>
    </row>
    <row r="2066" spans="2:35" ht="12">
      <c r="B2066" s="31"/>
      <c r="C2066" s="31"/>
      <c r="D2066" s="31"/>
      <c r="E2066" s="31"/>
      <c r="F2066" s="31"/>
      <c r="G2066" s="31"/>
      <c r="H2066" s="31"/>
      <c r="I2066" s="31"/>
      <c r="J2066" s="31"/>
      <c r="K2066" s="31"/>
      <c r="L2066" s="31"/>
      <c r="M2066" s="31"/>
      <c r="N2066" s="31"/>
      <c r="O2066" s="31"/>
      <c r="P2066" s="31"/>
      <c r="Q2066" s="31"/>
      <c r="R2066" s="31"/>
      <c r="S2066" s="31"/>
      <c r="T2066" s="31"/>
      <c r="U2066" s="31"/>
      <c r="V2066" s="31"/>
      <c r="W2066" s="31"/>
      <c r="X2066" s="31"/>
      <c r="Y2066" s="31"/>
      <c r="Z2066" s="31"/>
      <c r="AA2066" s="31"/>
      <c r="AB2066" s="31"/>
      <c r="AC2066" s="31"/>
      <c r="AD2066" s="31"/>
      <c r="AE2066" s="31"/>
      <c r="AF2066" s="31"/>
      <c r="AG2066" s="31"/>
      <c r="AH2066" s="31"/>
      <c r="AI2066" s="31"/>
    </row>
    <row r="2067" spans="2:35" ht="12"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1"/>
      <c r="AD2067" s="31"/>
      <c r="AE2067" s="31"/>
      <c r="AF2067" s="31"/>
      <c r="AG2067" s="31"/>
      <c r="AH2067" s="31"/>
      <c r="AI2067" s="31"/>
    </row>
    <row r="2068" spans="2:35" ht="12"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1"/>
      <c r="AD2068" s="31"/>
      <c r="AE2068" s="31"/>
      <c r="AF2068" s="31"/>
      <c r="AG2068" s="31"/>
      <c r="AH2068" s="31"/>
      <c r="AI2068" s="31"/>
    </row>
    <row r="2069" spans="2:35" ht="12"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1"/>
      <c r="AD2069" s="31"/>
      <c r="AE2069" s="31"/>
      <c r="AF2069" s="31"/>
      <c r="AG2069" s="31"/>
      <c r="AH2069" s="31"/>
      <c r="AI2069" s="31"/>
    </row>
    <row r="2070" spans="2:35" ht="12">
      <c r="B2070" s="31"/>
      <c r="C2070" s="31"/>
      <c r="D2070" s="31"/>
      <c r="E2070" s="31"/>
      <c r="F2070" s="31"/>
      <c r="G2070" s="31"/>
      <c r="H2070" s="31"/>
      <c r="I2070" s="31"/>
      <c r="J2070" s="31"/>
      <c r="K2070" s="31"/>
      <c r="L2070" s="31"/>
      <c r="M2070" s="31"/>
      <c r="N2070" s="31"/>
      <c r="O2070" s="31"/>
      <c r="P2070" s="31"/>
      <c r="Q2070" s="31"/>
      <c r="R2070" s="31"/>
      <c r="S2070" s="31"/>
      <c r="T2070" s="31"/>
      <c r="U2070" s="31"/>
      <c r="V2070" s="31"/>
      <c r="W2070" s="31"/>
      <c r="X2070" s="31"/>
      <c r="Y2070" s="31"/>
      <c r="Z2070" s="31"/>
      <c r="AA2070" s="31"/>
      <c r="AB2070" s="31"/>
      <c r="AC2070" s="31"/>
      <c r="AD2070" s="31"/>
      <c r="AE2070" s="31"/>
      <c r="AF2070" s="31"/>
      <c r="AG2070" s="31"/>
      <c r="AH2070" s="31"/>
      <c r="AI2070" s="31"/>
    </row>
    <row r="2071" spans="2:35" ht="12">
      <c r="B2071" s="31"/>
      <c r="C2071" s="31"/>
      <c r="D2071" s="31"/>
      <c r="E2071" s="31"/>
      <c r="F2071" s="31"/>
      <c r="G2071" s="31"/>
      <c r="H2071" s="31"/>
      <c r="I2071" s="31"/>
      <c r="J2071" s="31"/>
      <c r="K2071" s="31"/>
      <c r="L2071" s="31"/>
      <c r="M2071" s="31"/>
      <c r="N2071" s="31"/>
      <c r="O2071" s="31"/>
      <c r="P2071" s="31"/>
      <c r="Q2071" s="31"/>
      <c r="R2071" s="31"/>
      <c r="S2071" s="31"/>
      <c r="T2071" s="31"/>
      <c r="U2071" s="31"/>
      <c r="V2071" s="31"/>
      <c r="W2071" s="31"/>
      <c r="X2071" s="31"/>
      <c r="Y2071" s="31"/>
      <c r="Z2071" s="31"/>
      <c r="AA2071" s="31"/>
      <c r="AB2071" s="31"/>
      <c r="AC2071" s="31"/>
      <c r="AD2071" s="31"/>
      <c r="AE2071" s="31"/>
      <c r="AF2071" s="31"/>
      <c r="AG2071" s="31"/>
      <c r="AH2071" s="31"/>
      <c r="AI2071" s="31"/>
    </row>
    <row r="2072" spans="2:35" ht="12">
      <c r="B2072" s="31"/>
      <c r="C2072" s="31"/>
      <c r="D2072" s="31"/>
      <c r="E2072" s="31"/>
      <c r="F2072" s="31"/>
      <c r="G2072" s="31"/>
      <c r="H2072" s="31"/>
      <c r="I2072" s="31"/>
      <c r="J2072" s="31"/>
      <c r="K2072" s="31"/>
      <c r="L2072" s="31"/>
      <c r="M2072" s="31"/>
      <c r="N2072" s="31"/>
      <c r="O2072" s="31"/>
      <c r="P2072" s="31"/>
      <c r="Q2072" s="31"/>
      <c r="R2072" s="31"/>
      <c r="S2072" s="31"/>
      <c r="T2072" s="31"/>
      <c r="U2072" s="31"/>
      <c r="V2072" s="31"/>
      <c r="W2072" s="31"/>
      <c r="X2072" s="31"/>
      <c r="Y2072" s="31"/>
      <c r="Z2072" s="31"/>
      <c r="AA2072" s="31"/>
      <c r="AB2072" s="31"/>
      <c r="AC2072" s="31"/>
      <c r="AD2072" s="31"/>
      <c r="AE2072" s="31"/>
      <c r="AF2072" s="31"/>
      <c r="AG2072" s="31"/>
      <c r="AH2072" s="31"/>
      <c r="AI2072" s="31"/>
    </row>
    <row r="2073" spans="2:35" ht="12">
      <c r="B2073" s="31"/>
      <c r="C2073" s="31"/>
      <c r="D2073" s="31"/>
      <c r="E2073" s="31"/>
      <c r="F2073" s="31"/>
      <c r="G2073" s="31"/>
      <c r="H2073" s="31"/>
      <c r="I2073" s="31"/>
      <c r="J2073" s="31"/>
      <c r="K2073" s="31"/>
      <c r="L2073" s="31"/>
      <c r="M2073" s="31"/>
      <c r="N2073" s="31"/>
      <c r="O2073" s="31"/>
      <c r="P2073" s="31"/>
      <c r="Q2073" s="31"/>
      <c r="R2073" s="31"/>
      <c r="S2073" s="31"/>
      <c r="T2073" s="31"/>
      <c r="U2073" s="31"/>
      <c r="V2073" s="31"/>
      <c r="W2073" s="31"/>
      <c r="X2073" s="31"/>
      <c r="Y2073" s="31"/>
      <c r="Z2073" s="31"/>
      <c r="AA2073" s="31"/>
      <c r="AB2073" s="31"/>
      <c r="AC2073" s="31"/>
      <c r="AD2073" s="31"/>
      <c r="AE2073" s="31"/>
      <c r="AF2073" s="31"/>
      <c r="AG2073" s="31"/>
      <c r="AH2073" s="31"/>
      <c r="AI2073" s="31"/>
    </row>
    <row r="2074" spans="2:35" ht="12">
      <c r="B2074" s="31"/>
      <c r="C2074" s="31"/>
      <c r="D2074" s="31"/>
      <c r="E2074" s="31"/>
      <c r="F2074" s="31"/>
      <c r="G2074" s="31"/>
      <c r="H2074" s="31"/>
      <c r="I2074" s="31"/>
      <c r="J2074" s="31"/>
      <c r="K2074" s="31"/>
      <c r="L2074" s="31"/>
      <c r="M2074" s="31"/>
      <c r="N2074" s="31"/>
      <c r="O2074" s="31"/>
      <c r="P2074" s="31"/>
      <c r="Q2074" s="31"/>
      <c r="R2074" s="31"/>
      <c r="S2074" s="31"/>
      <c r="T2074" s="31"/>
      <c r="U2074" s="31"/>
      <c r="V2074" s="31"/>
      <c r="W2074" s="31"/>
      <c r="X2074" s="31"/>
      <c r="Y2074" s="31"/>
      <c r="Z2074" s="31"/>
      <c r="AA2074" s="31"/>
      <c r="AB2074" s="31"/>
      <c r="AC2074" s="31"/>
      <c r="AD2074" s="31"/>
      <c r="AE2074" s="31"/>
      <c r="AF2074" s="31"/>
      <c r="AG2074" s="31"/>
      <c r="AH2074" s="31"/>
      <c r="AI2074" s="31"/>
    </row>
    <row r="2075" spans="2:35" ht="12">
      <c r="B2075" s="31"/>
      <c r="C2075" s="31"/>
      <c r="D2075" s="31"/>
      <c r="E2075" s="31"/>
      <c r="F2075" s="31"/>
      <c r="G2075" s="31"/>
      <c r="H2075" s="31"/>
      <c r="I2075" s="31"/>
      <c r="J2075" s="31"/>
      <c r="K2075" s="31"/>
      <c r="L2075" s="31"/>
      <c r="M2075" s="31"/>
      <c r="N2075" s="31"/>
      <c r="O2075" s="31"/>
      <c r="P2075" s="31"/>
      <c r="Q2075" s="31"/>
      <c r="R2075" s="31"/>
      <c r="S2075" s="31"/>
      <c r="T2075" s="31"/>
      <c r="U2075" s="31"/>
      <c r="V2075" s="31"/>
      <c r="W2075" s="31"/>
      <c r="X2075" s="31"/>
      <c r="Y2075" s="31"/>
      <c r="Z2075" s="31"/>
      <c r="AA2075" s="31"/>
      <c r="AB2075" s="31"/>
      <c r="AC2075" s="31"/>
      <c r="AD2075" s="31"/>
      <c r="AE2075" s="31"/>
      <c r="AF2075" s="31"/>
      <c r="AG2075" s="31"/>
      <c r="AH2075" s="31"/>
      <c r="AI2075" s="31"/>
    </row>
    <row r="2076" spans="2:35" ht="12">
      <c r="B2076" s="31"/>
      <c r="C2076" s="31"/>
      <c r="D2076" s="31"/>
      <c r="E2076" s="31"/>
      <c r="F2076" s="31"/>
      <c r="G2076" s="31"/>
      <c r="H2076" s="31"/>
      <c r="I2076" s="31"/>
      <c r="J2076" s="31"/>
      <c r="K2076" s="31"/>
      <c r="L2076" s="31"/>
      <c r="M2076" s="31"/>
      <c r="N2076" s="31"/>
      <c r="O2076" s="31"/>
      <c r="P2076" s="31"/>
      <c r="Q2076" s="31"/>
      <c r="R2076" s="31"/>
      <c r="S2076" s="31"/>
      <c r="T2076" s="31"/>
      <c r="U2076" s="31"/>
      <c r="V2076" s="31"/>
      <c r="W2076" s="31"/>
      <c r="X2076" s="31"/>
      <c r="Y2076" s="31"/>
      <c r="Z2076" s="31"/>
      <c r="AA2076" s="31"/>
      <c r="AB2076" s="31"/>
      <c r="AC2076" s="31"/>
      <c r="AD2076" s="31"/>
      <c r="AE2076" s="31"/>
      <c r="AF2076" s="31"/>
      <c r="AG2076" s="31"/>
      <c r="AH2076" s="31"/>
      <c r="AI2076" s="31"/>
    </row>
    <row r="2077" spans="2:35" ht="12"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1"/>
      <c r="AD2077" s="31"/>
      <c r="AE2077" s="31"/>
      <c r="AF2077" s="31"/>
      <c r="AG2077" s="31"/>
      <c r="AH2077" s="31"/>
      <c r="AI2077" s="31"/>
    </row>
    <row r="2078" spans="2:35" ht="12"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1"/>
      <c r="AD2078" s="31"/>
      <c r="AE2078" s="31"/>
      <c r="AF2078" s="31"/>
      <c r="AG2078" s="31"/>
      <c r="AH2078" s="31"/>
      <c r="AI2078" s="31"/>
    </row>
    <row r="2079" spans="2:35" ht="12"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1"/>
      <c r="AD2079" s="31"/>
      <c r="AE2079" s="31"/>
      <c r="AF2079" s="31"/>
      <c r="AG2079" s="31"/>
      <c r="AH2079" s="31"/>
      <c r="AI2079" s="31"/>
    </row>
    <row r="2080" spans="2:35" ht="12"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1"/>
      <c r="AD2080" s="31"/>
      <c r="AE2080" s="31"/>
      <c r="AF2080" s="31"/>
      <c r="AG2080" s="31"/>
      <c r="AH2080" s="31"/>
      <c r="AI2080" s="31"/>
    </row>
    <row r="2081" spans="2:35" ht="12"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1"/>
      <c r="AD2081" s="31"/>
      <c r="AE2081" s="31"/>
      <c r="AF2081" s="31"/>
      <c r="AG2081" s="31"/>
      <c r="AH2081" s="31"/>
      <c r="AI2081" s="31"/>
    </row>
    <row r="2082" spans="2:35" ht="12">
      <c r="B2082" s="31"/>
      <c r="C2082" s="31"/>
      <c r="D2082" s="31"/>
      <c r="E2082" s="31"/>
      <c r="F2082" s="31"/>
      <c r="G2082" s="31"/>
      <c r="H2082" s="31"/>
      <c r="I2082" s="31"/>
      <c r="J2082" s="31"/>
      <c r="K2082" s="31"/>
      <c r="L2082" s="31"/>
      <c r="M2082" s="31"/>
      <c r="N2082" s="31"/>
      <c r="O2082" s="31"/>
      <c r="P2082" s="31"/>
      <c r="Q2082" s="31"/>
      <c r="R2082" s="31"/>
      <c r="S2082" s="31"/>
      <c r="T2082" s="31"/>
      <c r="U2082" s="31"/>
      <c r="V2082" s="31"/>
      <c r="W2082" s="31"/>
      <c r="X2082" s="31"/>
      <c r="Y2082" s="31"/>
      <c r="Z2082" s="31"/>
      <c r="AA2082" s="31"/>
      <c r="AB2082" s="31"/>
      <c r="AC2082" s="31"/>
      <c r="AD2082" s="31"/>
      <c r="AE2082" s="31"/>
      <c r="AF2082" s="31"/>
      <c r="AG2082" s="31"/>
      <c r="AH2082" s="31"/>
      <c r="AI2082" s="31"/>
    </row>
    <row r="2083" spans="2:35" ht="12">
      <c r="B2083" s="31"/>
      <c r="C2083" s="31"/>
      <c r="D2083" s="31"/>
      <c r="E2083" s="31"/>
      <c r="F2083" s="31"/>
      <c r="G2083" s="31"/>
      <c r="H2083" s="31"/>
      <c r="I2083" s="31"/>
      <c r="J2083" s="31"/>
      <c r="K2083" s="31"/>
      <c r="L2083" s="31"/>
      <c r="M2083" s="31"/>
      <c r="N2083" s="31"/>
      <c r="O2083" s="31"/>
      <c r="P2083" s="31"/>
      <c r="Q2083" s="31"/>
      <c r="R2083" s="31"/>
      <c r="S2083" s="31"/>
      <c r="T2083" s="31"/>
      <c r="U2083" s="31"/>
      <c r="V2083" s="31"/>
      <c r="W2083" s="31"/>
      <c r="X2083" s="31"/>
      <c r="Y2083" s="31"/>
      <c r="Z2083" s="31"/>
      <c r="AA2083" s="31"/>
      <c r="AB2083" s="31"/>
      <c r="AC2083" s="31"/>
      <c r="AD2083" s="31"/>
      <c r="AE2083" s="31"/>
      <c r="AF2083" s="31"/>
      <c r="AG2083" s="31"/>
      <c r="AH2083" s="31"/>
      <c r="AI2083" s="31"/>
    </row>
    <row r="2084" spans="2:35" ht="12">
      <c r="B2084" s="31"/>
      <c r="C2084" s="31"/>
      <c r="D2084" s="31"/>
      <c r="E2084" s="31"/>
      <c r="F2084" s="31"/>
      <c r="G2084" s="31"/>
      <c r="H2084" s="31"/>
      <c r="I2084" s="31"/>
      <c r="J2084" s="31"/>
      <c r="K2084" s="31"/>
      <c r="L2084" s="31"/>
      <c r="M2084" s="31"/>
      <c r="N2084" s="31"/>
      <c r="O2084" s="31"/>
      <c r="P2084" s="31"/>
      <c r="Q2084" s="31"/>
      <c r="R2084" s="31"/>
      <c r="S2084" s="31"/>
      <c r="T2084" s="31"/>
      <c r="U2084" s="31"/>
      <c r="V2084" s="31"/>
      <c r="W2084" s="31"/>
      <c r="X2084" s="31"/>
      <c r="Y2084" s="31"/>
      <c r="Z2084" s="31"/>
      <c r="AA2084" s="31"/>
      <c r="AB2084" s="31"/>
      <c r="AC2084" s="31"/>
      <c r="AD2084" s="31"/>
      <c r="AE2084" s="31"/>
      <c r="AF2084" s="31"/>
      <c r="AG2084" s="31"/>
      <c r="AH2084" s="31"/>
      <c r="AI2084" s="31"/>
    </row>
    <row r="2085" spans="2:35" ht="12">
      <c r="B2085" s="31"/>
      <c r="C2085" s="31"/>
      <c r="D2085" s="31"/>
      <c r="E2085" s="31"/>
      <c r="F2085" s="31"/>
      <c r="G2085" s="31"/>
      <c r="H2085" s="31"/>
      <c r="I2085" s="31"/>
      <c r="J2085" s="31"/>
      <c r="K2085" s="31"/>
      <c r="L2085" s="31"/>
      <c r="M2085" s="31"/>
      <c r="N2085" s="31"/>
      <c r="O2085" s="31"/>
      <c r="P2085" s="31"/>
      <c r="Q2085" s="31"/>
      <c r="R2085" s="31"/>
      <c r="S2085" s="31"/>
      <c r="T2085" s="31"/>
      <c r="U2085" s="31"/>
      <c r="V2085" s="31"/>
      <c r="W2085" s="31"/>
      <c r="X2085" s="31"/>
      <c r="Y2085" s="31"/>
      <c r="Z2085" s="31"/>
      <c r="AA2085" s="31"/>
      <c r="AB2085" s="31"/>
      <c r="AC2085" s="31"/>
      <c r="AD2085" s="31"/>
      <c r="AE2085" s="31"/>
      <c r="AF2085" s="31"/>
      <c r="AG2085" s="31"/>
      <c r="AH2085" s="31"/>
      <c r="AI2085" s="31"/>
    </row>
    <row r="2086" spans="2:35" ht="12">
      <c r="B2086" s="31"/>
      <c r="C2086" s="31"/>
      <c r="D2086" s="31"/>
      <c r="E2086" s="31"/>
      <c r="F2086" s="31"/>
      <c r="G2086" s="31"/>
      <c r="H2086" s="31"/>
      <c r="I2086" s="31"/>
      <c r="J2086" s="31"/>
      <c r="K2086" s="31"/>
      <c r="L2086" s="31"/>
      <c r="M2086" s="31"/>
      <c r="N2086" s="31"/>
      <c r="O2086" s="31"/>
      <c r="P2086" s="31"/>
      <c r="Q2086" s="31"/>
      <c r="R2086" s="31"/>
      <c r="S2086" s="31"/>
      <c r="T2086" s="31"/>
      <c r="U2086" s="31"/>
      <c r="V2086" s="31"/>
      <c r="W2086" s="31"/>
      <c r="X2086" s="31"/>
      <c r="Y2086" s="31"/>
      <c r="Z2086" s="31"/>
      <c r="AA2086" s="31"/>
      <c r="AB2086" s="31"/>
      <c r="AC2086" s="31"/>
      <c r="AD2086" s="31"/>
      <c r="AE2086" s="31"/>
      <c r="AF2086" s="31"/>
      <c r="AG2086" s="31"/>
      <c r="AH2086" s="31"/>
      <c r="AI2086" s="31"/>
    </row>
    <row r="2087" spans="2:35" ht="12">
      <c r="B2087" s="31"/>
      <c r="C2087" s="31"/>
      <c r="D2087" s="31"/>
      <c r="E2087" s="31"/>
      <c r="F2087" s="31"/>
      <c r="G2087" s="31"/>
      <c r="H2087" s="31"/>
      <c r="I2087" s="31"/>
      <c r="J2087" s="31"/>
      <c r="K2087" s="31"/>
      <c r="L2087" s="31"/>
      <c r="M2087" s="31"/>
      <c r="N2087" s="31"/>
      <c r="O2087" s="31"/>
      <c r="P2087" s="31"/>
      <c r="Q2087" s="31"/>
      <c r="R2087" s="31"/>
      <c r="S2087" s="31"/>
      <c r="T2087" s="31"/>
      <c r="U2087" s="31"/>
      <c r="V2087" s="31"/>
      <c r="W2087" s="31"/>
      <c r="X2087" s="31"/>
      <c r="Y2087" s="31"/>
      <c r="Z2087" s="31"/>
      <c r="AA2087" s="31"/>
      <c r="AB2087" s="31"/>
      <c r="AC2087" s="31"/>
      <c r="AD2087" s="31"/>
      <c r="AE2087" s="31"/>
      <c r="AF2087" s="31"/>
      <c r="AG2087" s="31"/>
      <c r="AH2087" s="31"/>
      <c r="AI2087" s="31"/>
    </row>
    <row r="2088" spans="2:35" ht="12">
      <c r="B2088" s="31"/>
      <c r="C2088" s="31"/>
      <c r="D2088" s="31"/>
      <c r="E2088" s="31"/>
      <c r="F2088" s="31"/>
      <c r="G2088" s="31"/>
      <c r="H2088" s="31"/>
      <c r="I2088" s="31"/>
      <c r="J2088" s="31"/>
      <c r="K2088" s="31"/>
      <c r="L2088" s="31"/>
      <c r="M2088" s="31"/>
      <c r="N2088" s="31"/>
      <c r="O2088" s="31"/>
      <c r="P2088" s="31"/>
      <c r="Q2088" s="31"/>
      <c r="R2088" s="31"/>
      <c r="S2088" s="31"/>
      <c r="T2088" s="31"/>
      <c r="U2088" s="31"/>
      <c r="V2088" s="31"/>
      <c r="W2088" s="31"/>
      <c r="X2088" s="31"/>
      <c r="Y2088" s="31"/>
      <c r="Z2088" s="31"/>
      <c r="AA2088" s="31"/>
      <c r="AB2088" s="31"/>
      <c r="AC2088" s="31"/>
      <c r="AD2088" s="31"/>
      <c r="AE2088" s="31"/>
      <c r="AF2088" s="31"/>
      <c r="AG2088" s="31"/>
      <c r="AH2088" s="31"/>
      <c r="AI2088" s="31"/>
    </row>
    <row r="2089" spans="2:35" ht="12"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1"/>
      <c r="AD2089" s="31"/>
      <c r="AE2089" s="31"/>
      <c r="AF2089" s="31"/>
      <c r="AG2089" s="31"/>
      <c r="AH2089" s="31"/>
      <c r="AI2089" s="31"/>
    </row>
    <row r="2090" spans="2:35" ht="12"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1"/>
      <c r="AD2090" s="31"/>
      <c r="AE2090" s="31"/>
      <c r="AF2090" s="31"/>
      <c r="AG2090" s="31"/>
      <c r="AH2090" s="31"/>
      <c r="AI2090" s="31"/>
    </row>
    <row r="2091" spans="2:35" ht="12"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1"/>
      <c r="AD2091" s="31"/>
      <c r="AE2091" s="31"/>
      <c r="AF2091" s="31"/>
      <c r="AG2091" s="31"/>
      <c r="AH2091" s="31"/>
      <c r="AI2091" s="31"/>
    </row>
    <row r="2092" spans="2:35" ht="12"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/>
      <c r="AA2092" s="31"/>
      <c r="AB2092" s="31"/>
      <c r="AC2092" s="31"/>
      <c r="AD2092" s="31"/>
      <c r="AE2092" s="31"/>
      <c r="AF2092" s="31"/>
      <c r="AG2092" s="31"/>
      <c r="AH2092" s="31"/>
      <c r="AI2092" s="31"/>
    </row>
    <row r="2093" spans="2:35" ht="12"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/>
      <c r="AA2093" s="31"/>
      <c r="AB2093" s="31"/>
      <c r="AC2093" s="31"/>
      <c r="AD2093" s="31"/>
      <c r="AE2093" s="31"/>
      <c r="AF2093" s="31"/>
      <c r="AG2093" s="31"/>
      <c r="AH2093" s="31"/>
      <c r="AI2093" s="31"/>
    </row>
    <row r="2094" spans="2:35" ht="12"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/>
      <c r="AA2094" s="31"/>
      <c r="AB2094" s="31"/>
      <c r="AC2094" s="31"/>
      <c r="AD2094" s="31"/>
      <c r="AE2094" s="31"/>
      <c r="AF2094" s="31"/>
      <c r="AG2094" s="31"/>
      <c r="AH2094" s="31"/>
      <c r="AI2094" s="31"/>
    </row>
    <row r="2095" spans="2:35" ht="12"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/>
      <c r="AA2095" s="31"/>
      <c r="AB2095" s="31"/>
      <c r="AC2095" s="31"/>
      <c r="AD2095" s="31"/>
      <c r="AE2095" s="31"/>
      <c r="AF2095" s="31"/>
      <c r="AG2095" s="31"/>
      <c r="AH2095" s="31"/>
      <c r="AI2095" s="31"/>
    </row>
    <row r="2096" spans="2:35" ht="12">
      <c r="B2096" s="31"/>
      <c r="C2096" s="31"/>
      <c r="D2096" s="31"/>
      <c r="E2096" s="31"/>
      <c r="F2096" s="31"/>
      <c r="G2096" s="31"/>
      <c r="H2096" s="31"/>
      <c r="I2096" s="31"/>
      <c r="J2096" s="31"/>
      <c r="K2096" s="31"/>
      <c r="L2096" s="31"/>
      <c r="M2096" s="31"/>
      <c r="N2096" s="31"/>
      <c r="O2096" s="31"/>
      <c r="P2096" s="31"/>
      <c r="Q2096" s="31"/>
      <c r="R2096" s="31"/>
      <c r="S2096" s="31"/>
      <c r="T2096" s="31"/>
      <c r="U2096" s="31"/>
      <c r="V2096" s="31"/>
      <c r="W2096" s="31"/>
      <c r="X2096" s="31"/>
      <c r="Y2096" s="31"/>
      <c r="Z2096" s="31"/>
      <c r="AA2096" s="31"/>
      <c r="AB2096" s="31"/>
      <c r="AC2096" s="31"/>
      <c r="AD2096" s="31"/>
      <c r="AE2096" s="31"/>
      <c r="AF2096" s="31"/>
      <c r="AG2096" s="31"/>
      <c r="AH2096" s="31"/>
      <c r="AI2096" s="31"/>
    </row>
    <row r="2097" spans="2:35" ht="12">
      <c r="B2097" s="31"/>
      <c r="C2097" s="31"/>
      <c r="D2097" s="31"/>
      <c r="E2097" s="31"/>
      <c r="F2097" s="31"/>
      <c r="G2097" s="31"/>
      <c r="H2097" s="31"/>
      <c r="I2097" s="31"/>
      <c r="J2097" s="31"/>
      <c r="K2097" s="31"/>
      <c r="L2097" s="31"/>
      <c r="M2097" s="31"/>
      <c r="N2097" s="31"/>
      <c r="O2097" s="31"/>
      <c r="P2097" s="31"/>
      <c r="Q2097" s="31"/>
      <c r="R2097" s="31"/>
      <c r="S2097" s="31"/>
      <c r="T2097" s="31"/>
      <c r="U2097" s="31"/>
      <c r="V2097" s="31"/>
      <c r="W2097" s="31"/>
      <c r="X2097" s="31"/>
      <c r="Y2097" s="31"/>
      <c r="Z2097" s="31"/>
      <c r="AA2097" s="31"/>
      <c r="AB2097" s="31"/>
      <c r="AC2097" s="31"/>
      <c r="AD2097" s="31"/>
      <c r="AE2097" s="31"/>
      <c r="AF2097" s="31"/>
      <c r="AG2097" s="31"/>
      <c r="AH2097" s="31"/>
      <c r="AI2097" s="31"/>
    </row>
    <row r="2098" spans="2:35" ht="12">
      <c r="B2098" s="31"/>
      <c r="C2098" s="31"/>
      <c r="D2098" s="31"/>
      <c r="E2098" s="31"/>
      <c r="F2098" s="31"/>
      <c r="G2098" s="31"/>
      <c r="H2098" s="31"/>
      <c r="I2098" s="31"/>
      <c r="J2098" s="31"/>
      <c r="K2098" s="31"/>
      <c r="L2098" s="31"/>
      <c r="M2098" s="31"/>
      <c r="N2098" s="31"/>
      <c r="O2098" s="31"/>
      <c r="P2098" s="31"/>
      <c r="Q2098" s="31"/>
      <c r="R2098" s="31"/>
      <c r="S2098" s="31"/>
      <c r="T2098" s="31"/>
      <c r="U2098" s="31"/>
      <c r="V2098" s="31"/>
      <c r="W2098" s="31"/>
      <c r="X2098" s="31"/>
      <c r="Y2098" s="31"/>
      <c r="Z2098" s="31"/>
      <c r="AA2098" s="31"/>
      <c r="AB2098" s="31"/>
      <c r="AC2098" s="31"/>
      <c r="AD2098" s="31"/>
      <c r="AE2098" s="31"/>
      <c r="AF2098" s="31"/>
      <c r="AG2098" s="31"/>
      <c r="AH2098" s="31"/>
      <c r="AI2098" s="31"/>
    </row>
    <row r="2099" spans="2:35" ht="12"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1"/>
      <c r="AD2099" s="31"/>
      <c r="AE2099" s="31"/>
      <c r="AF2099" s="31"/>
      <c r="AG2099" s="31"/>
      <c r="AH2099" s="31"/>
      <c r="AI2099" s="31"/>
    </row>
    <row r="2100" spans="2:35" ht="12"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1"/>
      <c r="AD2100" s="31"/>
      <c r="AE2100" s="31"/>
      <c r="AF2100" s="31"/>
      <c r="AG2100" s="31"/>
      <c r="AH2100" s="31"/>
      <c r="AI2100" s="31"/>
    </row>
    <row r="2101" spans="2:35" ht="12"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1"/>
      <c r="AD2101" s="31"/>
      <c r="AE2101" s="31"/>
      <c r="AF2101" s="31"/>
      <c r="AG2101" s="31"/>
      <c r="AH2101" s="31"/>
      <c r="AI2101" s="31"/>
    </row>
    <row r="2102" spans="2:35" ht="12"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/>
      <c r="AA2102" s="31"/>
      <c r="AB2102" s="31"/>
      <c r="AC2102" s="31"/>
      <c r="AD2102" s="31"/>
      <c r="AE2102" s="31"/>
      <c r="AF2102" s="31"/>
      <c r="AG2102" s="31"/>
      <c r="AH2102" s="31"/>
      <c r="AI2102" s="31"/>
    </row>
    <row r="2103" spans="2:35" ht="12"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/>
      <c r="AA2103" s="31"/>
      <c r="AB2103" s="31"/>
      <c r="AC2103" s="31"/>
      <c r="AD2103" s="31"/>
      <c r="AE2103" s="31"/>
      <c r="AF2103" s="31"/>
      <c r="AG2103" s="31"/>
      <c r="AH2103" s="31"/>
      <c r="AI2103" s="31"/>
    </row>
    <row r="2104" spans="2:35" ht="12"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/>
      <c r="AA2104" s="31"/>
      <c r="AB2104" s="31"/>
      <c r="AC2104" s="31"/>
      <c r="AD2104" s="31"/>
      <c r="AE2104" s="31"/>
      <c r="AF2104" s="31"/>
      <c r="AG2104" s="31"/>
      <c r="AH2104" s="31"/>
      <c r="AI2104" s="31"/>
    </row>
    <row r="2105" spans="2:35" ht="12"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/>
      <c r="AA2105" s="31"/>
      <c r="AB2105" s="31"/>
      <c r="AC2105" s="31"/>
      <c r="AD2105" s="31"/>
      <c r="AE2105" s="31"/>
      <c r="AF2105" s="31"/>
      <c r="AG2105" s="31"/>
      <c r="AH2105" s="31"/>
      <c r="AI2105" s="31"/>
    </row>
    <row r="2106" spans="2:35" ht="12">
      <c r="B2106" s="31"/>
      <c r="C2106" s="31"/>
      <c r="D2106" s="31"/>
      <c r="E2106" s="31"/>
      <c r="F2106" s="31"/>
      <c r="G2106" s="31"/>
      <c r="H2106" s="31"/>
      <c r="I2106" s="31"/>
      <c r="J2106" s="31"/>
      <c r="K2106" s="31"/>
      <c r="L2106" s="31"/>
      <c r="M2106" s="31"/>
      <c r="N2106" s="31"/>
      <c r="O2106" s="31"/>
      <c r="P2106" s="31"/>
      <c r="Q2106" s="31"/>
      <c r="R2106" s="31"/>
      <c r="S2106" s="31"/>
      <c r="T2106" s="31"/>
      <c r="U2106" s="31"/>
      <c r="V2106" s="31"/>
      <c r="W2106" s="31"/>
      <c r="X2106" s="31"/>
      <c r="Y2106" s="31"/>
      <c r="Z2106" s="31"/>
      <c r="AA2106" s="31"/>
      <c r="AB2106" s="31"/>
      <c r="AC2106" s="31"/>
      <c r="AD2106" s="31"/>
      <c r="AE2106" s="31"/>
      <c r="AF2106" s="31"/>
      <c r="AG2106" s="31"/>
      <c r="AH2106" s="31"/>
      <c r="AI2106" s="31"/>
    </row>
    <row r="2107" spans="2:35" ht="12">
      <c r="B2107" s="31"/>
      <c r="C2107" s="31"/>
      <c r="D2107" s="31"/>
      <c r="E2107" s="31"/>
      <c r="F2107" s="31"/>
      <c r="G2107" s="31"/>
      <c r="H2107" s="31"/>
      <c r="I2107" s="31"/>
      <c r="J2107" s="31"/>
      <c r="K2107" s="31"/>
      <c r="L2107" s="31"/>
      <c r="M2107" s="31"/>
      <c r="N2107" s="31"/>
      <c r="O2107" s="31"/>
      <c r="P2107" s="31"/>
      <c r="Q2107" s="31"/>
      <c r="R2107" s="31"/>
      <c r="S2107" s="31"/>
      <c r="T2107" s="31"/>
      <c r="U2107" s="31"/>
      <c r="V2107" s="31"/>
      <c r="W2107" s="31"/>
      <c r="X2107" s="31"/>
      <c r="Y2107" s="31"/>
      <c r="Z2107" s="31"/>
      <c r="AA2107" s="31"/>
      <c r="AB2107" s="31"/>
      <c r="AC2107" s="31"/>
      <c r="AD2107" s="31"/>
      <c r="AE2107" s="31"/>
      <c r="AF2107" s="31"/>
      <c r="AG2107" s="31"/>
      <c r="AH2107" s="31"/>
      <c r="AI2107" s="31"/>
    </row>
    <row r="2108" spans="2:35" ht="12">
      <c r="B2108" s="31"/>
      <c r="C2108" s="31"/>
      <c r="D2108" s="31"/>
      <c r="E2108" s="31"/>
      <c r="F2108" s="31"/>
      <c r="G2108" s="31"/>
      <c r="H2108" s="31"/>
      <c r="I2108" s="31"/>
      <c r="J2108" s="31"/>
      <c r="K2108" s="31"/>
      <c r="L2108" s="31"/>
      <c r="M2108" s="31"/>
      <c r="N2108" s="31"/>
      <c r="O2108" s="31"/>
      <c r="P2108" s="31"/>
      <c r="Q2108" s="31"/>
      <c r="R2108" s="31"/>
      <c r="S2108" s="31"/>
      <c r="T2108" s="31"/>
      <c r="U2108" s="31"/>
      <c r="V2108" s="31"/>
      <c r="W2108" s="31"/>
      <c r="X2108" s="31"/>
      <c r="Y2108" s="31"/>
      <c r="Z2108" s="31"/>
      <c r="AA2108" s="31"/>
      <c r="AB2108" s="31"/>
      <c r="AC2108" s="31"/>
      <c r="AD2108" s="31"/>
      <c r="AE2108" s="31"/>
      <c r="AF2108" s="31"/>
      <c r="AG2108" s="31"/>
      <c r="AH2108" s="31"/>
      <c r="AI2108" s="31"/>
    </row>
    <row r="2109" spans="2:35" ht="12"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1"/>
      <c r="AD2109" s="31"/>
      <c r="AE2109" s="31"/>
      <c r="AF2109" s="31"/>
      <c r="AG2109" s="31"/>
      <c r="AH2109" s="31"/>
      <c r="AI2109" s="31"/>
    </row>
    <row r="2110" spans="2:35" ht="12"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1"/>
      <c r="AD2110" s="31"/>
      <c r="AE2110" s="31"/>
      <c r="AF2110" s="31"/>
      <c r="AG2110" s="31"/>
      <c r="AH2110" s="31"/>
      <c r="AI2110" s="31"/>
    </row>
    <row r="2111" spans="2:35" ht="12"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1"/>
      <c r="AD2111" s="31"/>
      <c r="AE2111" s="31"/>
      <c r="AF2111" s="31"/>
      <c r="AG2111" s="31"/>
      <c r="AH2111" s="31"/>
      <c r="AI2111" s="31"/>
    </row>
    <row r="2112" spans="2:35" ht="12"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/>
      <c r="AB2112" s="31"/>
      <c r="AC2112" s="31"/>
      <c r="AD2112" s="31"/>
      <c r="AE2112" s="31"/>
      <c r="AF2112" s="31"/>
      <c r="AG2112" s="31"/>
      <c r="AH2112" s="31"/>
      <c r="AI2112" s="31"/>
    </row>
    <row r="2113" spans="2:35" ht="12"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/>
      <c r="AA2113" s="31"/>
      <c r="AB2113" s="31"/>
      <c r="AC2113" s="31"/>
      <c r="AD2113" s="31"/>
      <c r="AE2113" s="31"/>
      <c r="AF2113" s="31"/>
      <c r="AG2113" s="31"/>
      <c r="AH2113" s="31"/>
      <c r="AI2113" s="31"/>
    </row>
    <row r="2114" spans="2:35" ht="12"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/>
      <c r="AB2114" s="31"/>
      <c r="AC2114" s="31"/>
      <c r="AD2114" s="31"/>
      <c r="AE2114" s="31"/>
      <c r="AF2114" s="31"/>
      <c r="AG2114" s="31"/>
      <c r="AH2114" s="31"/>
      <c r="AI2114" s="31"/>
    </row>
    <row r="2115" spans="2:35" ht="12"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/>
      <c r="AB2115" s="31"/>
      <c r="AC2115" s="31"/>
      <c r="AD2115" s="31"/>
      <c r="AE2115" s="31"/>
      <c r="AF2115" s="31"/>
      <c r="AG2115" s="31"/>
      <c r="AH2115" s="31"/>
      <c r="AI2115" s="31"/>
    </row>
    <row r="2116" spans="2:35" ht="12">
      <c r="B2116" s="31"/>
      <c r="C2116" s="31"/>
      <c r="D2116" s="31"/>
      <c r="E2116" s="31"/>
      <c r="F2116" s="31"/>
      <c r="G2116" s="31"/>
      <c r="H2116" s="31"/>
      <c r="I2116" s="31"/>
      <c r="J2116" s="31"/>
      <c r="K2116" s="31"/>
      <c r="L2116" s="31"/>
      <c r="M2116" s="31"/>
      <c r="N2116" s="31"/>
      <c r="O2116" s="31"/>
      <c r="P2116" s="31"/>
      <c r="Q2116" s="31"/>
      <c r="R2116" s="31"/>
      <c r="S2116" s="31"/>
      <c r="T2116" s="31"/>
      <c r="U2116" s="31"/>
      <c r="V2116" s="31"/>
      <c r="W2116" s="31"/>
      <c r="X2116" s="31"/>
      <c r="Y2116" s="31"/>
      <c r="Z2116" s="31"/>
      <c r="AA2116" s="31"/>
      <c r="AB2116" s="31"/>
      <c r="AC2116" s="31"/>
      <c r="AD2116" s="31"/>
      <c r="AE2116" s="31"/>
      <c r="AF2116" s="31"/>
      <c r="AG2116" s="31"/>
      <c r="AH2116" s="31"/>
      <c r="AI2116" s="31"/>
    </row>
    <row r="2117" spans="2:35" ht="12"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/>
      <c r="AB2117" s="31"/>
      <c r="AC2117" s="31"/>
      <c r="AD2117" s="31"/>
      <c r="AE2117" s="31"/>
      <c r="AF2117" s="31"/>
      <c r="AG2117" s="31"/>
      <c r="AH2117" s="31"/>
      <c r="AI2117" s="31"/>
    </row>
    <row r="2118" spans="2:35" ht="12">
      <c r="B2118" s="31"/>
      <c r="C2118" s="31"/>
      <c r="D2118" s="31"/>
      <c r="E2118" s="31"/>
      <c r="F2118" s="31"/>
      <c r="G2118" s="31"/>
      <c r="H2118" s="31"/>
      <c r="I2118" s="31"/>
      <c r="J2118" s="31"/>
      <c r="K2118" s="31"/>
      <c r="L2118" s="31"/>
      <c r="M2118" s="31"/>
      <c r="N2118" s="31"/>
      <c r="O2118" s="31"/>
      <c r="P2118" s="31"/>
      <c r="Q2118" s="31"/>
      <c r="R2118" s="31"/>
      <c r="S2118" s="31"/>
      <c r="T2118" s="31"/>
      <c r="U2118" s="31"/>
      <c r="V2118" s="31"/>
      <c r="W2118" s="31"/>
      <c r="X2118" s="31"/>
      <c r="Y2118" s="31"/>
      <c r="Z2118" s="31"/>
      <c r="AA2118" s="31"/>
      <c r="AB2118" s="31"/>
      <c r="AC2118" s="31"/>
      <c r="AD2118" s="31"/>
      <c r="AE2118" s="31"/>
      <c r="AF2118" s="31"/>
      <c r="AG2118" s="31"/>
      <c r="AH2118" s="31"/>
      <c r="AI2118" s="31"/>
    </row>
    <row r="2119" spans="2:35" ht="12"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1"/>
      <c r="AD2119" s="31"/>
      <c r="AE2119" s="31"/>
      <c r="AF2119" s="31"/>
      <c r="AG2119" s="31"/>
      <c r="AH2119" s="31"/>
      <c r="AI2119" s="31"/>
    </row>
    <row r="2120" spans="2:35" ht="12"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1"/>
      <c r="AD2120" s="31"/>
      <c r="AE2120" s="31"/>
      <c r="AF2120" s="31"/>
      <c r="AG2120" s="31"/>
      <c r="AH2120" s="31"/>
      <c r="AI2120" s="31"/>
    </row>
    <row r="2121" spans="2:35" ht="12"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1"/>
      <c r="AD2121" s="31"/>
      <c r="AE2121" s="31"/>
      <c r="AF2121" s="31"/>
      <c r="AG2121" s="31"/>
      <c r="AH2121" s="31"/>
      <c r="AI2121" s="31"/>
    </row>
    <row r="2122" spans="2:35" ht="12"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/>
      <c r="AB2122" s="31"/>
      <c r="AC2122" s="31"/>
      <c r="AD2122" s="31"/>
      <c r="AE2122" s="31"/>
      <c r="AF2122" s="31"/>
      <c r="AG2122" s="31"/>
      <c r="AH2122" s="31"/>
      <c r="AI2122" s="31"/>
    </row>
    <row r="2123" spans="2:35" ht="12">
      <c r="B2123" s="31"/>
      <c r="C2123" s="31"/>
      <c r="D2123" s="31"/>
      <c r="E2123" s="31"/>
      <c r="F2123" s="31"/>
      <c r="G2123" s="31"/>
      <c r="H2123" s="31"/>
      <c r="I2123" s="31"/>
      <c r="J2123" s="31"/>
      <c r="K2123" s="31"/>
      <c r="L2123" s="31"/>
      <c r="M2123" s="31"/>
      <c r="N2123" s="31"/>
      <c r="O2123" s="31"/>
      <c r="P2123" s="31"/>
      <c r="Q2123" s="31"/>
      <c r="R2123" s="31"/>
      <c r="S2123" s="31"/>
      <c r="T2123" s="31"/>
      <c r="U2123" s="31"/>
      <c r="V2123" s="31"/>
      <c r="W2123" s="31"/>
      <c r="X2123" s="31"/>
      <c r="Y2123" s="31"/>
      <c r="Z2123" s="31"/>
      <c r="AA2123" s="31"/>
      <c r="AB2123" s="31"/>
      <c r="AC2123" s="31"/>
      <c r="AD2123" s="31"/>
      <c r="AE2123" s="31"/>
      <c r="AF2123" s="31"/>
      <c r="AG2123" s="31"/>
      <c r="AH2123" s="31"/>
      <c r="AI2123" s="31"/>
    </row>
    <row r="2124" spans="2:35" ht="12"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/>
      <c r="AB2124" s="31"/>
      <c r="AC2124" s="31"/>
      <c r="AD2124" s="31"/>
      <c r="AE2124" s="31"/>
      <c r="AF2124" s="31"/>
      <c r="AG2124" s="31"/>
      <c r="AH2124" s="31"/>
      <c r="AI2124" s="31"/>
    </row>
    <row r="2125" spans="2:35" ht="12"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/>
      <c r="AB2125" s="31"/>
      <c r="AC2125" s="31"/>
      <c r="AD2125" s="31"/>
      <c r="AE2125" s="31"/>
      <c r="AF2125" s="31"/>
      <c r="AG2125" s="31"/>
      <c r="AH2125" s="31"/>
      <c r="AI2125" s="31"/>
    </row>
    <row r="2126" spans="2:35" ht="12">
      <c r="B2126" s="31"/>
      <c r="C2126" s="31"/>
      <c r="D2126" s="31"/>
      <c r="E2126" s="31"/>
      <c r="F2126" s="31"/>
      <c r="G2126" s="31"/>
      <c r="H2126" s="31"/>
      <c r="I2126" s="31"/>
      <c r="J2126" s="31"/>
      <c r="K2126" s="31"/>
      <c r="L2126" s="31"/>
      <c r="M2126" s="31"/>
      <c r="N2126" s="31"/>
      <c r="O2126" s="31"/>
      <c r="P2126" s="31"/>
      <c r="Q2126" s="31"/>
      <c r="R2126" s="31"/>
      <c r="S2126" s="31"/>
      <c r="T2126" s="31"/>
      <c r="U2126" s="31"/>
      <c r="V2126" s="31"/>
      <c r="W2126" s="31"/>
      <c r="X2126" s="31"/>
      <c r="Y2126" s="31"/>
      <c r="Z2126" s="31"/>
      <c r="AA2126" s="31"/>
      <c r="AB2126" s="31"/>
      <c r="AC2126" s="31"/>
      <c r="AD2126" s="31"/>
      <c r="AE2126" s="31"/>
      <c r="AF2126" s="31"/>
      <c r="AG2126" s="31"/>
      <c r="AH2126" s="31"/>
      <c r="AI2126" s="31"/>
    </row>
    <row r="2127" spans="2:35" ht="12"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/>
      <c r="AB2127" s="31"/>
      <c r="AC2127" s="31"/>
      <c r="AD2127" s="31"/>
      <c r="AE2127" s="31"/>
      <c r="AF2127" s="31"/>
      <c r="AG2127" s="31"/>
      <c r="AH2127" s="31"/>
      <c r="AI2127" s="31"/>
    </row>
    <row r="2128" spans="2:35" ht="12">
      <c r="B2128" s="31"/>
      <c r="C2128" s="31"/>
      <c r="D2128" s="31"/>
      <c r="E2128" s="31"/>
      <c r="F2128" s="31"/>
      <c r="G2128" s="31"/>
      <c r="H2128" s="31"/>
      <c r="I2128" s="31"/>
      <c r="J2128" s="31"/>
      <c r="K2128" s="31"/>
      <c r="L2128" s="31"/>
      <c r="M2128" s="31"/>
      <c r="N2128" s="31"/>
      <c r="O2128" s="31"/>
      <c r="P2128" s="31"/>
      <c r="Q2128" s="31"/>
      <c r="R2128" s="31"/>
      <c r="S2128" s="31"/>
      <c r="T2128" s="31"/>
      <c r="U2128" s="31"/>
      <c r="V2128" s="31"/>
      <c r="W2128" s="31"/>
      <c r="X2128" s="31"/>
      <c r="Y2128" s="31"/>
      <c r="Z2128" s="31"/>
      <c r="AA2128" s="31"/>
      <c r="AB2128" s="31"/>
      <c r="AC2128" s="31"/>
      <c r="AD2128" s="31"/>
      <c r="AE2128" s="31"/>
      <c r="AF2128" s="31"/>
      <c r="AG2128" s="31"/>
      <c r="AH2128" s="31"/>
      <c r="AI2128" s="31"/>
    </row>
    <row r="2129" spans="2:35" ht="12"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1"/>
      <c r="AD2129" s="31"/>
      <c r="AE2129" s="31"/>
      <c r="AF2129" s="31"/>
      <c r="AG2129" s="31"/>
      <c r="AH2129" s="31"/>
      <c r="AI2129" s="31"/>
    </row>
    <row r="2130" spans="2:35" ht="12"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1"/>
      <c r="AD2130" s="31"/>
      <c r="AE2130" s="31"/>
      <c r="AF2130" s="31"/>
      <c r="AG2130" s="31"/>
      <c r="AH2130" s="31"/>
      <c r="AI2130" s="31"/>
    </row>
    <row r="2131" spans="2:35" ht="12"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1"/>
      <c r="AD2131" s="31"/>
      <c r="AE2131" s="31"/>
      <c r="AF2131" s="31"/>
      <c r="AG2131" s="31"/>
      <c r="AH2131" s="31"/>
      <c r="AI2131" s="31"/>
    </row>
    <row r="2132" spans="2:35" ht="12"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1"/>
      <c r="AD2132" s="31"/>
      <c r="AE2132" s="31"/>
      <c r="AF2132" s="31"/>
      <c r="AG2132" s="31"/>
      <c r="AH2132" s="31"/>
      <c r="AI2132" s="31"/>
    </row>
    <row r="2133" spans="2:35" ht="12">
      <c r="B2133" s="31"/>
      <c r="C2133" s="31"/>
      <c r="D2133" s="31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1"/>
      <c r="AD2133" s="31"/>
      <c r="AE2133" s="31"/>
      <c r="AF2133" s="31"/>
      <c r="AG2133" s="31"/>
      <c r="AH2133" s="31"/>
      <c r="AI2133" s="31"/>
    </row>
    <row r="2134" spans="2:35" ht="12">
      <c r="B2134" s="31"/>
      <c r="C2134" s="31"/>
      <c r="D2134" s="31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1"/>
      <c r="AD2134" s="31"/>
      <c r="AE2134" s="31"/>
      <c r="AF2134" s="31"/>
      <c r="AG2134" s="31"/>
      <c r="AH2134" s="31"/>
      <c r="AI2134" s="31"/>
    </row>
    <row r="2135" spans="2:35" ht="12">
      <c r="B2135" s="31"/>
      <c r="C2135" s="31"/>
      <c r="D2135" s="31"/>
      <c r="E2135" s="31"/>
      <c r="F2135" s="31"/>
      <c r="G2135" s="31"/>
      <c r="H2135" s="31"/>
      <c r="I2135" s="31"/>
      <c r="J2135" s="31"/>
      <c r="K2135" s="31"/>
      <c r="L2135" s="31"/>
      <c r="M2135" s="31"/>
      <c r="N2135" s="31"/>
      <c r="O2135" s="31"/>
      <c r="P2135" s="31"/>
      <c r="Q2135" s="31"/>
      <c r="R2135" s="31"/>
      <c r="S2135" s="31"/>
      <c r="T2135" s="31"/>
      <c r="U2135" s="31"/>
      <c r="V2135" s="31"/>
      <c r="W2135" s="31"/>
      <c r="X2135" s="31"/>
      <c r="Y2135" s="31"/>
      <c r="Z2135" s="31"/>
      <c r="AA2135" s="31"/>
      <c r="AB2135" s="31"/>
      <c r="AC2135" s="31"/>
      <c r="AD2135" s="31"/>
      <c r="AE2135" s="31"/>
      <c r="AF2135" s="31"/>
      <c r="AG2135" s="31"/>
      <c r="AH2135" s="31"/>
      <c r="AI2135" s="31"/>
    </row>
    <row r="2136" spans="2:35" ht="12">
      <c r="B2136" s="31"/>
      <c r="C2136" s="31"/>
      <c r="D2136" s="31"/>
      <c r="E2136" s="31"/>
      <c r="F2136" s="31"/>
      <c r="G2136" s="31"/>
      <c r="H2136" s="31"/>
      <c r="I2136" s="31"/>
      <c r="J2136" s="31"/>
      <c r="K2136" s="31"/>
      <c r="L2136" s="31"/>
      <c r="M2136" s="31"/>
      <c r="N2136" s="31"/>
      <c r="O2136" s="31"/>
      <c r="P2136" s="31"/>
      <c r="Q2136" s="31"/>
      <c r="R2136" s="31"/>
      <c r="S2136" s="31"/>
      <c r="T2136" s="31"/>
      <c r="U2136" s="31"/>
      <c r="V2136" s="31"/>
      <c r="W2136" s="31"/>
      <c r="X2136" s="31"/>
      <c r="Y2136" s="31"/>
      <c r="Z2136" s="31"/>
      <c r="AA2136" s="31"/>
      <c r="AB2136" s="31"/>
      <c r="AC2136" s="31"/>
      <c r="AD2136" s="31"/>
      <c r="AE2136" s="31"/>
      <c r="AF2136" s="31"/>
      <c r="AG2136" s="31"/>
      <c r="AH2136" s="31"/>
      <c r="AI2136" s="31"/>
    </row>
    <row r="2137" spans="2:35" ht="12">
      <c r="B2137" s="31"/>
      <c r="C2137" s="31"/>
      <c r="D2137" s="31"/>
      <c r="E2137" s="31"/>
      <c r="F2137" s="31"/>
      <c r="G2137" s="31"/>
      <c r="H2137" s="31"/>
      <c r="I2137" s="31"/>
      <c r="J2137" s="31"/>
      <c r="K2137" s="31"/>
      <c r="L2137" s="31"/>
      <c r="M2137" s="31"/>
      <c r="N2137" s="31"/>
      <c r="O2137" s="31"/>
      <c r="P2137" s="31"/>
      <c r="Q2137" s="31"/>
      <c r="R2137" s="31"/>
      <c r="S2137" s="31"/>
      <c r="T2137" s="31"/>
      <c r="U2137" s="31"/>
      <c r="V2137" s="31"/>
      <c r="W2137" s="31"/>
      <c r="X2137" s="31"/>
      <c r="Y2137" s="31"/>
      <c r="Z2137" s="31"/>
      <c r="AA2137" s="31"/>
      <c r="AB2137" s="31"/>
      <c r="AC2137" s="31"/>
      <c r="AD2137" s="31"/>
      <c r="AE2137" s="31"/>
      <c r="AF2137" s="31"/>
      <c r="AG2137" s="31"/>
      <c r="AH2137" s="31"/>
      <c r="AI2137" s="31"/>
    </row>
    <row r="2138" spans="2:35" ht="12">
      <c r="B2138" s="31"/>
      <c r="C2138" s="31"/>
      <c r="D2138" s="31"/>
      <c r="E2138" s="31"/>
      <c r="F2138" s="31"/>
      <c r="G2138" s="31"/>
      <c r="H2138" s="31"/>
      <c r="I2138" s="31"/>
      <c r="J2138" s="31"/>
      <c r="K2138" s="31"/>
      <c r="L2138" s="31"/>
      <c r="M2138" s="31"/>
      <c r="N2138" s="31"/>
      <c r="O2138" s="31"/>
      <c r="P2138" s="31"/>
      <c r="Q2138" s="31"/>
      <c r="R2138" s="31"/>
      <c r="S2138" s="31"/>
      <c r="T2138" s="31"/>
      <c r="U2138" s="31"/>
      <c r="V2138" s="31"/>
      <c r="W2138" s="31"/>
      <c r="X2138" s="31"/>
      <c r="Y2138" s="31"/>
      <c r="Z2138" s="31"/>
      <c r="AA2138" s="31"/>
      <c r="AB2138" s="31"/>
      <c r="AC2138" s="31"/>
      <c r="AD2138" s="31"/>
      <c r="AE2138" s="31"/>
      <c r="AF2138" s="31"/>
      <c r="AG2138" s="31"/>
      <c r="AH2138" s="31"/>
      <c r="AI2138" s="31"/>
    </row>
    <row r="2139" spans="2:35" ht="12"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1"/>
      <c r="AD2139" s="31"/>
      <c r="AE2139" s="31"/>
      <c r="AF2139" s="31"/>
      <c r="AG2139" s="31"/>
      <c r="AH2139" s="31"/>
      <c r="AI2139" s="31"/>
    </row>
    <row r="2140" spans="2:35" ht="12"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1"/>
      <c r="AD2140" s="31"/>
      <c r="AE2140" s="31"/>
      <c r="AF2140" s="31"/>
      <c r="AG2140" s="31"/>
      <c r="AH2140" s="31"/>
      <c r="AI2140" s="31"/>
    </row>
    <row r="2141" spans="2:35" ht="12">
      <c r="B2141" s="31"/>
      <c r="C2141" s="31"/>
      <c r="D2141" s="31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1"/>
      <c r="AD2141" s="31"/>
      <c r="AE2141" s="31"/>
      <c r="AF2141" s="31"/>
      <c r="AG2141" s="31"/>
      <c r="AH2141" s="31"/>
      <c r="AI2141" s="31"/>
    </row>
    <row r="2142" spans="2:35" ht="12"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1"/>
      <c r="AD2142" s="31"/>
      <c r="AE2142" s="31"/>
      <c r="AF2142" s="31"/>
      <c r="AG2142" s="31"/>
      <c r="AH2142" s="31"/>
      <c r="AI2142" s="31"/>
    </row>
    <row r="2143" spans="2:35" ht="12"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1"/>
      <c r="AD2143" s="31"/>
      <c r="AE2143" s="31"/>
      <c r="AF2143" s="31"/>
      <c r="AG2143" s="31"/>
      <c r="AH2143" s="31"/>
      <c r="AI2143" s="31"/>
    </row>
    <row r="2144" spans="2:35" ht="12"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1"/>
      <c r="AD2144" s="31"/>
      <c r="AE2144" s="31"/>
      <c r="AF2144" s="31"/>
      <c r="AG2144" s="31"/>
      <c r="AH2144" s="31"/>
      <c r="AI2144" s="31"/>
    </row>
    <row r="2145" spans="2:35" ht="12">
      <c r="B2145" s="31"/>
      <c r="C2145" s="31"/>
      <c r="D2145" s="31"/>
      <c r="E2145" s="31"/>
      <c r="F2145" s="31"/>
      <c r="G2145" s="31"/>
      <c r="H2145" s="31"/>
      <c r="I2145" s="31"/>
      <c r="J2145" s="31"/>
      <c r="K2145" s="31"/>
      <c r="L2145" s="31"/>
      <c r="M2145" s="31"/>
      <c r="N2145" s="31"/>
      <c r="O2145" s="31"/>
      <c r="P2145" s="31"/>
      <c r="Q2145" s="31"/>
      <c r="R2145" s="31"/>
      <c r="S2145" s="31"/>
      <c r="T2145" s="31"/>
      <c r="U2145" s="31"/>
      <c r="V2145" s="31"/>
      <c r="W2145" s="31"/>
      <c r="X2145" s="31"/>
      <c r="Y2145" s="31"/>
      <c r="Z2145" s="31"/>
      <c r="AA2145" s="31"/>
      <c r="AB2145" s="31"/>
      <c r="AC2145" s="31"/>
      <c r="AD2145" s="31"/>
      <c r="AE2145" s="31"/>
      <c r="AF2145" s="31"/>
      <c r="AG2145" s="31"/>
      <c r="AH2145" s="31"/>
      <c r="AI2145" s="31"/>
    </row>
    <row r="2146" spans="2:35" ht="12"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/>
      <c r="AA2146" s="31"/>
      <c r="AB2146" s="31"/>
      <c r="AC2146" s="31"/>
      <c r="AD2146" s="31"/>
      <c r="AE2146" s="31"/>
      <c r="AF2146" s="31"/>
      <c r="AG2146" s="31"/>
      <c r="AH2146" s="31"/>
      <c r="AI2146" s="31"/>
    </row>
    <row r="2147" spans="2:35" ht="12"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/>
      <c r="AA2147" s="31"/>
      <c r="AB2147" s="31"/>
      <c r="AC2147" s="31"/>
      <c r="AD2147" s="31"/>
      <c r="AE2147" s="31"/>
      <c r="AF2147" s="31"/>
      <c r="AG2147" s="31"/>
      <c r="AH2147" s="31"/>
      <c r="AI2147" s="31"/>
    </row>
    <row r="2148" spans="2:35" ht="12"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/>
      <c r="AA2148" s="31"/>
      <c r="AB2148" s="31"/>
      <c r="AC2148" s="31"/>
      <c r="AD2148" s="31"/>
      <c r="AE2148" s="31"/>
      <c r="AF2148" s="31"/>
      <c r="AG2148" s="31"/>
      <c r="AH2148" s="31"/>
      <c r="AI2148" s="31"/>
    </row>
    <row r="2149" spans="2:35" ht="12">
      <c r="B2149" s="31"/>
      <c r="C2149" s="31"/>
      <c r="D2149" s="31"/>
      <c r="E2149" s="31"/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  <c r="R2149" s="31"/>
      <c r="S2149" s="31"/>
      <c r="T2149" s="31"/>
      <c r="U2149" s="31"/>
      <c r="V2149" s="31"/>
      <c r="W2149" s="31"/>
      <c r="X2149" s="31"/>
      <c r="Y2149" s="31"/>
      <c r="Z2149" s="31"/>
      <c r="AA2149" s="31"/>
      <c r="AB2149" s="31"/>
      <c r="AC2149" s="31"/>
      <c r="AD2149" s="31"/>
      <c r="AE2149" s="31"/>
      <c r="AF2149" s="31"/>
      <c r="AG2149" s="31"/>
      <c r="AH2149" s="31"/>
      <c r="AI2149" s="31"/>
    </row>
    <row r="2150" spans="2:35" ht="12"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/>
      <c r="AA2150" s="31"/>
      <c r="AB2150" s="31"/>
      <c r="AC2150" s="31"/>
      <c r="AD2150" s="31"/>
      <c r="AE2150" s="31"/>
      <c r="AF2150" s="31"/>
      <c r="AG2150" s="31"/>
      <c r="AH2150" s="31"/>
      <c r="AI2150" s="31"/>
    </row>
    <row r="2151" spans="2:35" ht="12">
      <c r="B2151" s="31"/>
      <c r="C2151" s="31"/>
      <c r="D2151" s="31"/>
      <c r="E2151" s="31"/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  <c r="R2151" s="31"/>
      <c r="S2151" s="31"/>
      <c r="T2151" s="31"/>
      <c r="U2151" s="31"/>
      <c r="V2151" s="31"/>
      <c r="W2151" s="31"/>
      <c r="X2151" s="31"/>
      <c r="Y2151" s="31"/>
      <c r="Z2151" s="31"/>
      <c r="AA2151" s="31"/>
      <c r="AB2151" s="31"/>
      <c r="AC2151" s="31"/>
      <c r="AD2151" s="31"/>
      <c r="AE2151" s="31"/>
      <c r="AF2151" s="31"/>
      <c r="AG2151" s="31"/>
      <c r="AH2151" s="31"/>
      <c r="AI2151" s="31"/>
    </row>
    <row r="2152" spans="2:35" ht="12"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1"/>
      <c r="AD2152" s="31"/>
      <c r="AE2152" s="31"/>
      <c r="AF2152" s="31"/>
      <c r="AG2152" s="31"/>
      <c r="AH2152" s="31"/>
      <c r="AI2152" s="31"/>
    </row>
    <row r="2153" spans="2:35" ht="12"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1"/>
      <c r="AD2153" s="31"/>
      <c r="AE2153" s="31"/>
      <c r="AF2153" s="31"/>
      <c r="AG2153" s="31"/>
      <c r="AH2153" s="31"/>
      <c r="AI2153" s="31"/>
    </row>
    <row r="2154" spans="2:35" ht="12"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1"/>
      <c r="AD2154" s="31"/>
      <c r="AE2154" s="31"/>
      <c r="AF2154" s="31"/>
      <c r="AG2154" s="31"/>
      <c r="AH2154" s="31"/>
      <c r="AI2154" s="31"/>
    </row>
    <row r="2155" spans="2:35" ht="12">
      <c r="B2155" s="31"/>
      <c r="C2155" s="31"/>
      <c r="D2155" s="31"/>
      <c r="E2155" s="31"/>
      <c r="F2155" s="31"/>
      <c r="G2155" s="31"/>
      <c r="H2155" s="31"/>
      <c r="I2155" s="31"/>
      <c r="J2155" s="31"/>
      <c r="K2155" s="31"/>
      <c r="L2155" s="31"/>
      <c r="M2155" s="31"/>
      <c r="N2155" s="31"/>
      <c r="O2155" s="31"/>
      <c r="P2155" s="31"/>
      <c r="Q2155" s="31"/>
      <c r="R2155" s="31"/>
      <c r="S2155" s="31"/>
      <c r="T2155" s="31"/>
      <c r="U2155" s="31"/>
      <c r="V2155" s="31"/>
      <c r="W2155" s="31"/>
      <c r="X2155" s="31"/>
      <c r="Y2155" s="31"/>
      <c r="Z2155" s="31"/>
      <c r="AA2155" s="31"/>
      <c r="AB2155" s="31"/>
      <c r="AC2155" s="31"/>
      <c r="AD2155" s="31"/>
      <c r="AE2155" s="31"/>
      <c r="AF2155" s="31"/>
      <c r="AG2155" s="31"/>
      <c r="AH2155" s="31"/>
      <c r="AI2155" s="31"/>
    </row>
    <row r="2156" spans="2:35" ht="12"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/>
      <c r="AA2156" s="31"/>
      <c r="AB2156" s="31"/>
      <c r="AC2156" s="31"/>
      <c r="AD2156" s="31"/>
      <c r="AE2156" s="31"/>
      <c r="AF2156" s="31"/>
      <c r="AG2156" s="31"/>
      <c r="AH2156" s="31"/>
      <c r="AI2156" s="31"/>
    </row>
    <row r="2157" spans="2:35" ht="12"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/>
      <c r="AA2157" s="31"/>
      <c r="AB2157" s="31"/>
      <c r="AC2157" s="31"/>
      <c r="AD2157" s="31"/>
      <c r="AE2157" s="31"/>
      <c r="AF2157" s="31"/>
      <c r="AG2157" s="31"/>
      <c r="AH2157" s="31"/>
      <c r="AI2157" s="31"/>
    </row>
    <row r="2158" spans="2:35" ht="12"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/>
      <c r="AA2158" s="31"/>
      <c r="AB2158" s="31"/>
      <c r="AC2158" s="31"/>
      <c r="AD2158" s="31"/>
      <c r="AE2158" s="31"/>
      <c r="AF2158" s="31"/>
      <c r="AG2158" s="31"/>
      <c r="AH2158" s="31"/>
      <c r="AI2158" s="31"/>
    </row>
    <row r="2159" spans="2:35" ht="12">
      <c r="B2159" s="31"/>
      <c r="C2159" s="31"/>
      <c r="D2159" s="31"/>
      <c r="E2159" s="31"/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  <c r="R2159" s="31"/>
      <c r="S2159" s="31"/>
      <c r="T2159" s="31"/>
      <c r="U2159" s="31"/>
      <c r="V2159" s="31"/>
      <c r="W2159" s="31"/>
      <c r="X2159" s="31"/>
      <c r="Y2159" s="31"/>
      <c r="Z2159" s="31"/>
      <c r="AA2159" s="31"/>
      <c r="AB2159" s="31"/>
      <c r="AC2159" s="31"/>
      <c r="AD2159" s="31"/>
      <c r="AE2159" s="31"/>
      <c r="AF2159" s="31"/>
      <c r="AG2159" s="31"/>
      <c r="AH2159" s="31"/>
      <c r="AI2159" s="31"/>
    </row>
    <row r="2160" spans="2:35" ht="12"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/>
      <c r="AA2160" s="31"/>
      <c r="AB2160" s="31"/>
      <c r="AC2160" s="31"/>
      <c r="AD2160" s="31"/>
      <c r="AE2160" s="31"/>
      <c r="AF2160" s="31"/>
      <c r="AG2160" s="31"/>
      <c r="AH2160" s="31"/>
      <c r="AI2160" s="31"/>
    </row>
    <row r="2161" spans="2:35" ht="12">
      <c r="B2161" s="31"/>
      <c r="C2161" s="31"/>
      <c r="D2161" s="31"/>
      <c r="E2161" s="31"/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  <c r="R2161" s="31"/>
      <c r="S2161" s="31"/>
      <c r="T2161" s="31"/>
      <c r="U2161" s="31"/>
      <c r="V2161" s="31"/>
      <c r="W2161" s="31"/>
      <c r="X2161" s="31"/>
      <c r="Y2161" s="31"/>
      <c r="Z2161" s="31"/>
      <c r="AA2161" s="31"/>
      <c r="AB2161" s="31"/>
      <c r="AC2161" s="31"/>
      <c r="AD2161" s="31"/>
      <c r="AE2161" s="31"/>
      <c r="AF2161" s="31"/>
      <c r="AG2161" s="31"/>
      <c r="AH2161" s="31"/>
      <c r="AI2161" s="31"/>
    </row>
    <row r="2162" spans="2:35" ht="12"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1"/>
      <c r="AD2162" s="31"/>
      <c r="AE2162" s="31"/>
      <c r="AF2162" s="31"/>
      <c r="AG2162" s="31"/>
      <c r="AH2162" s="31"/>
      <c r="AI2162" s="31"/>
    </row>
    <row r="2163" spans="2:35" ht="12"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1"/>
      <c r="AD2163" s="31"/>
      <c r="AE2163" s="31"/>
      <c r="AF2163" s="31"/>
      <c r="AG2163" s="31"/>
      <c r="AH2163" s="31"/>
      <c r="AI2163" s="31"/>
    </row>
    <row r="2164" spans="2:35" ht="12"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1"/>
      <c r="AD2164" s="31"/>
      <c r="AE2164" s="31"/>
      <c r="AF2164" s="31"/>
      <c r="AG2164" s="31"/>
      <c r="AH2164" s="31"/>
      <c r="AI2164" s="31"/>
    </row>
    <row r="2165" spans="2:35" ht="12">
      <c r="B2165" s="31"/>
      <c r="C2165" s="31"/>
      <c r="D2165" s="31"/>
      <c r="E2165" s="31"/>
      <c r="F2165" s="31"/>
      <c r="G2165" s="31"/>
      <c r="H2165" s="31"/>
      <c r="I2165" s="31"/>
      <c r="J2165" s="31"/>
      <c r="K2165" s="31"/>
      <c r="L2165" s="31"/>
      <c r="M2165" s="31"/>
      <c r="N2165" s="31"/>
      <c r="O2165" s="31"/>
      <c r="P2165" s="31"/>
      <c r="Q2165" s="31"/>
      <c r="R2165" s="31"/>
      <c r="S2165" s="31"/>
      <c r="T2165" s="31"/>
      <c r="U2165" s="31"/>
      <c r="V2165" s="31"/>
      <c r="W2165" s="31"/>
      <c r="X2165" s="31"/>
      <c r="Y2165" s="31"/>
      <c r="Z2165" s="31"/>
      <c r="AA2165" s="31"/>
      <c r="AB2165" s="31"/>
      <c r="AC2165" s="31"/>
      <c r="AD2165" s="31"/>
      <c r="AE2165" s="31"/>
      <c r="AF2165" s="31"/>
      <c r="AG2165" s="31"/>
      <c r="AH2165" s="31"/>
      <c r="AI2165" s="31"/>
    </row>
    <row r="2166" spans="2:35" ht="12"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/>
      <c r="AA2166" s="31"/>
      <c r="AB2166" s="31"/>
      <c r="AC2166" s="31"/>
      <c r="AD2166" s="31"/>
      <c r="AE2166" s="31"/>
      <c r="AF2166" s="31"/>
      <c r="AG2166" s="31"/>
      <c r="AH2166" s="31"/>
      <c r="AI2166" s="31"/>
    </row>
    <row r="2167" spans="2:35" ht="12"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/>
      <c r="AA2167" s="31"/>
      <c r="AB2167" s="31"/>
      <c r="AC2167" s="31"/>
      <c r="AD2167" s="31"/>
      <c r="AE2167" s="31"/>
      <c r="AF2167" s="31"/>
      <c r="AG2167" s="31"/>
      <c r="AH2167" s="31"/>
      <c r="AI2167" s="31"/>
    </row>
    <row r="2168" spans="2:35" ht="12"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/>
      <c r="AA2168" s="31"/>
      <c r="AB2168" s="31"/>
      <c r="AC2168" s="31"/>
      <c r="AD2168" s="31"/>
      <c r="AE2168" s="31"/>
      <c r="AF2168" s="31"/>
      <c r="AG2168" s="31"/>
      <c r="AH2168" s="31"/>
      <c r="AI2168" s="31"/>
    </row>
    <row r="2169" spans="2:35" ht="12">
      <c r="B2169" s="31"/>
      <c r="C2169" s="31"/>
      <c r="D2169" s="31"/>
      <c r="E2169" s="31"/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  <c r="R2169" s="31"/>
      <c r="S2169" s="31"/>
      <c r="T2169" s="31"/>
      <c r="U2169" s="31"/>
      <c r="V2169" s="31"/>
      <c r="W2169" s="31"/>
      <c r="X2169" s="31"/>
      <c r="Y2169" s="31"/>
      <c r="Z2169" s="31"/>
      <c r="AA2169" s="31"/>
      <c r="AB2169" s="31"/>
      <c r="AC2169" s="31"/>
      <c r="AD2169" s="31"/>
      <c r="AE2169" s="31"/>
      <c r="AF2169" s="31"/>
      <c r="AG2169" s="31"/>
      <c r="AH2169" s="31"/>
      <c r="AI2169" s="31"/>
    </row>
    <row r="2170" spans="2:35" ht="12"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/>
      <c r="AA2170" s="31"/>
      <c r="AB2170" s="31"/>
      <c r="AC2170" s="31"/>
      <c r="AD2170" s="31"/>
      <c r="AE2170" s="31"/>
      <c r="AF2170" s="31"/>
      <c r="AG2170" s="31"/>
      <c r="AH2170" s="31"/>
      <c r="AI2170" s="31"/>
    </row>
    <row r="2171" spans="2:35" ht="12">
      <c r="B2171" s="31"/>
      <c r="C2171" s="31"/>
      <c r="D2171" s="31"/>
      <c r="E2171" s="31"/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  <c r="R2171" s="31"/>
      <c r="S2171" s="31"/>
      <c r="T2171" s="31"/>
      <c r="U2171" s="31"/>
      <c r="V2171" s="31"/>
      <c r="W2171" s="31"/>
      <c r="X2171" s="31"/>
      <c r="Y2171" s="31"/>
      <c r="Z2171" s="31"/>
      <c r="AA2171" s="31"/>
      <c r="AB2171" s="31"/>
      <c r="AC2171" s="31"/>
      <c r="AD2171" s="31"/>
      <c r="AE2171" s="31"/>
      <c r="AF2171" s="31"/>
      <c r="AG2171" s="31"/>
      <c r="AH2171" s="31"/>
      <c r="AI2171" s="31"/>
    </row>
    <row r="2172" spans="2:35" ht="12"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1"/>
      <c r="AD2172" s="31"/>
      <c r="AE2172" s="31"/>
      <c r="AF2172" s="31"/>
      <c r="AG2172" s="31"/>
      <c r="AH2172" s="31"/>
      <c r="AI2172" s="31"/>
    </row>
    <row r="2173" spans="2:35" ht="12"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1"/>
      <c r="AD2173" s="31"/>
      <c r="AE2173" s="31"/>
      <c r="AF2173" s="31"/>
      <c r="AG2173" s="31"/>
      <c r="AH2173" s="31"/>
      <c r="AI2173" s="31"/>
    </row>
    <row r="2174" spans="2:35" ht="12"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1"/>
      <c r="AD2174" s="31"/>
      <c r="AE2174" s="31"/>
      <c r="AF2174" s="31"/>
      <c r="AG2174" s="31"/>
      <c r="AH2174" s="31"/>
      <c r="AI2174" s="31"/>
    </row>
    <row r="2175" spans="2:35" ht="12">
      <c r="B2175" s="31"/>
      <c r="C2175" s="31"/>
      <c r="D2175" s="31"/>
      <c r="E2175" s="31"/>
      <c r="F2175" s="31"/>
      <c r="G2175" s="31"/>
      <c r="H2175" s="31"/>
      <c r="I2175" s="31"/>
      <c r="J2175" s="31"/>
      <c r="K2175" s="31"/>
      <c r="L2175" s="31"/>
      <c r="M2175" s="31"/>
      <c r="N2175" s="31"/>
      <c r="O2175" s="31"/>
      <c r="P2175" s="31"/>
      <c r="Q2175" s="31"/>
      <c r="R2175" s="31"/>
      <c r="S2175" s="31"/>
      <c r="T2175" s="31"/>
      <c r="U2175" s="31"/>
      <c r="V2175" s="31"/>
      <c r="W2175" s="31"/>
      <c r="X2175" s="31"/>
      <c r="Y2175" s="31"/>
      <c r="Z2175" s="31"/>
      <c r="AA2175" s="31"/>
      <c r="AB2175" s="31"/>
      <c r="AC2175" s="31"/>
      <c r="AD2175" s="31"/>
      <c r="AE2175" s="31"/>
      <c r="AF2175" s="31"/>
      <c r="AG2175" s="31"/>
      <c r="AH2175" s="31"/>
      <c r="AI2175" s="31"/>
    </row>
    <row r="2176" spans="2:35" ht="12"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/>
      <c r="AA2176" s="31"/>
      <c r="AB2176" s="31"/>
      <c r="AC2176" s="31"/>
      <c r="AD2176" s="31"/>
      <c r="AE2176" s="31"/>
      <c r="AF2176" s="31"/>
      <c r="AG2176" s="31"/>
      <c r="AH2176" s="31"/>
      <c r="AI2176" s="31"/>
    </row>
    <row r="2177" spans="2:35" ht="12"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/>
      <c r="AA2177" s="31"/>
      <c r="AB2177" s="31"/>
      <c r="AC2177" s="31"/>
      <c r="AD2177" s="31"/>
      <c r="AE2177" s="31"/>
      <c r="AF2177" s="31"/>
      <c r="AG2177" s="31"/>
      <c r="AH2177" s="31"/>
      <c r="AI2177" s="31"/>
    </row>
    <row r="2178" spans="2:35" ht="12"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/>
      <c r="AA2178" s="31"/>
      <c r="AB2178" s="31"/>
      <c r="AC2178" s="31"/>
      <c r="AD2178" s="31"/>
      <c r="AE2178" s="31"/>
      <c r="AF2178" s="31"/>
      <c r="AG2178" s="31"/>
      <c r="AH2178" s="31"/>
      <c r="AI2178" s="31"/>
    </row>
    <row r="2179" spans="2:35" ht="12">
      <c r="B2179" s="31"/>
      <c r="C2179" s="31"/>
      <c r="D2179" s="31"/>
      <c r="E2179" s="31"/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  <c r="R2179" s="31"/>
      <c r="S2179" s="31"/>
      <c r="T2179" s="31"/>
      <c r="U2179" s="31"/>
      <c r="V2179" s="31"/>
      <c r="W2179" s="31"/>
      <c r="X2179" s="31"/>
      <c r="Y2179" s="31"/>
      <c r="Z2179" s="31"/>
      <c r="AA2179" s="31"/>
      <c r="AB2179" s="31"/>
      <c r="AC2179" s="31"/>
      <c r="AD2179" s="31"/>
      <c r="AE2179" s="31"/>
      <c r="AF2179" s="31"/>
      <c r="AG2179" s="31"/>
      <c r="AH2179" s="31"/>
      <c r="AI2179" s="31"/>
    </row>
    <row r="2180" spans="2:35" ht="12"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/>
      <c r="AA2180" s="31"/>
      <c r="AB2180" s="31"/>
      <c r="AC2180" s="31"/>
      <c r="AD2180" s="31"/>
      <c r="AE2180" s="31"/>
      <c r="AF2180" s="31"/>
      <c r="AG2180" s="31"/>
      <c r="AH2180" s="31"/>
      <c r="AI2180" s="31"/>
    </row>
    <row r="2181" spans="2:35" ht="12">
      <c r="B2181" s="31"/>
      <c r="C2181" s="31"/>
      <c r="D2181" s="31"/>
      <c r="E2181" s="31"/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  <c r="R2181" s="31"/>
      <c r="S2181" s="31"/>
      <c r="T2181" s="31"/>
      <c r="U2181" s="31"/>
      <c r="V2181" s="31"/>
      <c r="W2181" s="31"/>
      <c r="X2181" s="31"/>
      <c r="Y2181" s="31"/>
      <c r="Z2181" s="31"/>
      <c r="AA2181" s="31"/>
      <c r="AB2181" s="31"/>
      <c r="AC2181" s="31"/>
      <c r="AD2181" s="31"/>
      <c r="AE2181" s="31"/>
      <c r="AF2181" s="31"/>
      <c r="AG2181" s="31"/>
      <c r="AH2181" s="31"/>
      <c r="AI2181" s="31"/>
    </row>
    <row r="2182" spans="2:35" ht="12"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1"/>
      <c r="AD2182" s="31"/>
      <c r="AE2182" s="31"/>
      <c r="AF2182" s="31"/>
      <c r="AG2182" s="31"/>
      <c r="AH2182" s="31"/>
      <c r="AI2182" s="31"/>
    </row>
    <row r="2183" spans="2:35" ht="12"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1"/>
      <c r="AD2183" s="31"/>
      <c r="AE2183" s="31"/>
      <c r="AF2183" s="31"/>
      <c r="AG2183" s="31"/>
      <c r="AH2183" s="31"/>
      <c r="AI2183" s="31"/>
    </row>
    <row r="2184" spans="2:35" ht="12"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1"/>
      <c r="AD2184" s="31"/>
      <c r="AE2184" s="31"/>
      <c r="AF2184" s="31"/>
      <c r="AG2184" s="31"/>
      <c r="AH2184" s="31"/>
      <c r="AI2184" s="31"/>
    </row>
    <row r="2185" spans="2:35" ht="12">
      <c r="B2185" s="31"/>
      <c r="C2185" s="31"/>
      <c r="D2185" s="31"/>
      <c r="E2185" s="31"/>
      <c r="F2185" s="31"/>
      <c r="G2185" s="31"/>
      <c r="H2185" s="31"/>
      <c r="I2185" s="31"/>
      <c r="J2185" s="31"/>
      <c r="K2185" s="31"/>
      <c r="L2185" s="31"/>
      <c r="M2185" s="31"/>
      <c r="N2185" s="31"/>
      <c r="O2185" s="31"/>
      <c r="P2185" s="31"/>
      <c r="Q2185" s="31"/>
      <c r="R2185" s="31"/>
      <c r="S2185" s="31"/>
      <c r="T2185" s="31"/>
      <c r="U2185" s="31"/>
      <c r="V2185" s="31"/>
      <c r="W2185" s="31"/>
      <c r="X2185" s="31"/>
      <c r="Y2185" s="31"/>
      <c r="Z2185" s="31"/>
      <c r="AA2185" s="31"/>
      <c r="AB2185" s="31"/>
      <c r="AC2185" s="31"/>
      <c r="AD2185" s="31"/>
      <c r="AE2185" s="31"/>
      <c r="AF2185" s="31"/>
      <c r="AG2185" s="31"/>
      <c r="AH2185" s="31"/>
      <c r="AI2185" s="31"/>
    </row>
    <row r="2186" spans="2:35" ht="12"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/>
      <c r="AA2186" s="31"/>
      <c r="AB2186" s="31"/>
      <c r="AC2186" s="31"/>
      <c r="AD2186" s="31"/>
      <c r="AE2186" s="31"/>
      <c r="AF2186" s="31"/>
      <c r="AG2186" s="31"/>
      <c r="AH2186" s="31"/>
      <c r="AI2186" s="31"/>
    </row>
    <row r="2187" spans="2:35" ht="12"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/>
      <c r="AA2187" s="31"/>
      <c r="AB2187" s="31"/>
      <c r="AC2187" s="31"/>
      <c r="AD2187" s="31"/>
      <c r="AE2187" s="31"/>
      <c r="AF2187" s="31"/>
      <c r="AG2187" s="31"/>
      <c r="AH2187" s="31"/>
      <c r="AI2187" s="31"/>
    </row>
    <row r="2188" spans="2:35" ht="12"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/>
      <c r="AA2188" s="31"/>
      <c r="AB2188" s="31"/>
      <c r="AC2188" s="31"/>
      <c r="AD2188" s="31"/>
      <c r="AE2188" s="31"/>
      <c r="AF2188" s="31"/>
      <c r="AG2188" s="31"/>
      <c r="AH2188" s="31"/>
      <c r="AI2188" s="31"/>
    </row>
    <row r="2189" spans="2:35" ht="12">
      <c r="B2189" s="31"/>
      <c r="C2189" s="31"/>
      <c r="D2189" s="31"/>
      <c r="E2189" s="31"/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  <c r="R2189" s="31"/>
      <c r="S2189" s="31"/>
      <c r="T2189" s="31"/>
      <c r="U2189" s="31"/>
      <c r="V2189" s="31"/>
      <c r="W2189" s="31"/>
      <c r="X2189" s="31"/>
      <c r="Y2189" s="31"/>
      <c r="Z2189" s="31"/>
      <c r="AA2189" s="31"/>
      <c r="AB2189" s="31"/>
      <c r="AC2189" s="31"/>
      <c r="AD2189" s="31"/>
      <c r="AE2189" s="31"/>
      <c r="AF2189" s="31"/>
      <c r="AG2189" s="31"/>
      <c r="AH2189" s="31"/>
      <c r="AI2189" s="31"/>
    </row>
    <row r="2190" spans="2:35" ht="12"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/>
      <c r="AA2190" s="31"/>
      <c r="AB2190" s="31"/>
      <c r="AC2190" s="31"/>
      <c r="AD2190" s="31"/>
      <c r="AE2190" s="31"/>
      <c r="AF2190" s="31"/>
      <c r="AG2190" s="31"/>
      <c r="AH2190" s="31"/>
      <c r="AI2190" s="31"/>
    </row>
    <row r="2191" spans="2:35" ht="12">
      <c r="B2191" s="31"/>
      <c r="C2191" s="31"/>
      <c r="D2191" s="31"/>
      <c r="E2191" s="31"/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  <c r="R2191" s="31"/>
      <c r="S2191" s="31"/>
      <c r="T2191" s="31"/>
      <c r="U2191" s="31"/>
      <c r="V2191" s="31"/>
      <c r="W2191" s="31"/>
      <c r="X2191" s="31"/>
      <c r="Y2191" s="31"/>
      <c r="Z2191" s="31"/>
      <c r="AA2191" s="31"/>
      <c r="AB2191" s="31"/>
      <c r="AC2191" s="31"/>
      <c r="AD2191" s="31"/>
      <c r="AE2191" s="31"/>
      <c r="AF2191" s="31"/>
      <c r="AG2191" s="31"/>
      <c r="AH2191" s="31"/>
      <c r="AI2191" s="31"/>
    </row>
    <row r="2192" spans="2:35" ht="12"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1"/>
      <c r="AD2192" s="31"/>
      <c r="AE2192" s="31"/>
      <c r="AF2192" s="31"/>
      <c r="AG2192" s="31"/>
      <c r="AH2192" s="31"/>
      <c r="AI2192" s="31"/>
    </row>
    <row r="2193" spans="2:35" ht="12"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1"/>
      <c r="AD2193" s="31"/>
      <c r="AE2193" s="31"/>
      <c r="AF2193" s="31"/>
      <c r="AG2193" s="31"/>
      <c r="AH2193" s="31"/>
      <c r="AI2193" s="31"/>
    </row>
    <row r="2194" spans="2:35" ht="12"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1"/>
      <c r="AD2194" s="31"/>
      <c r="AE2194" s="31"/>
      <c r="AF2194" s="31"/>
      <c r="AG2194" s="31"/>
      <c r="AH2194" s="31"/>
      <c r="AI2194" s="31"/>
    </row>
    <row r="2195" spans="2:35" ht="12">
      <c r="B2195" s="31"/>
      <c r="C2195" s="31"/>
      <c r="D2195" s="31"/>
      <c r="E2195" s="31"/>
      <c r="F2195" s="31"/>
      <c r="G2195" s="31"/>
      <c r="H2195" s="31"/>
      <c r="I2195" s="31"/>
      <c r="J2195" s="31"/>
      <c r="K2195" s="31"/>
      <c r="L2195" s="31"/>
      <c r="M2195" s="31"/>
      <c r="N2195" s="31"/>
      <c r="O2195" s="31"/>
      <c r="P2195" s="31"/>
      <c r="Q2195" s="31"/>
      <c r="R2195" s="31"/>
      <c r="S2195" s="31"/>
      <c r="T2195" s="31"/>
      <c r="U2195" s="31"/>
      <c r="V2195" s="31"/>
      <c r="W2195" s="31"/>
      <c r="X2195" s="31"/>
      <c r="Y2195" s="31"/>
      <c r="Z2195" s="31"/>
      <c r="AA2195" s="31"/>
      <c r="AB2195" s="31"/>
      <c r="AC2195" s="31"/>
      <c r="AD2195" s="31"/>
      <c r="AE2195" s="31"/>
      <c r="AF2195" s="31"/>
      <c r="AG2195" s="31"/>
      <c r="AH2195" s="31"/>
      <c r="AI2195" s="31"/>
    </row>
    <row r="2196" spans="2:35" ht="12"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/>
      <c r="AA2196" s="31"/>
      <c r="AB2196" s="31"/>
      <c r="AC2196" s="31"/>
      <c r="AD2196" s="31"/>
      <c r="AE2196" s="31"/>
      <c r="AF2196" s="31"/>
      <c r="AG2196" s="31"/>
      <c r="AH2196" s="31"/>
      <c r="AI2196" s="31"/>
    </row>
    <row r="2197" spans="2:35" ht="12"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/>
      <c r="AA2197" s="31"/>
      <c r="AB2197" s="31"/>
      <c r="AC2197" s="31"/>
      <c r="AD2197" s="31"/>
      <c r="AE2197" s="31"/>
      <c r="AF2197" s="31"/>
      <c r="AG2197" s="31"/>
      <c r="AH2197" s="31"/>
      <c r="AI2197" s="31"/>
    </row>
    <row r="2198" spans="2:35" ht="12"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/>
      <c r="AA2198" s="31"/>
      <c r="AB2198" s="31"/>
      <c r="AC2198" s="31"/>
      <c r="AD2198" s="31"/>
      <c r="AE2198" s="31"/>
      <c r="AF2198" s="31"/>
      <c r="AG2198" s="31"/>
      <c r="AH2198" s="31"/>
      <c r="AI2198" s="31"/>
    </row>
    <row r="2199" spans="2:35" ht="12">
      <c r="B2199" s="31"/>
      <c r="C2199" s="31"/>
      <c r="D2199" s="31"/>
      <c r="E2199" s="31"/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  <c r="R2199" s="31"/>
      <c r="S2199" s="31"/>
      <c r="T2199" s="31"/>
      <c r="U2199" s="31"/>
      <c r="V2199" s="31"/>
      <c r="W2199" s="31"/>
      <c r="X2199" s="31"/>
      <c r="Y2199" s="31"/>
      <c r="Z2199" s="31"/>
      <c r="AA2199" s="31"/>
      <c r="AB2199" s="31"/>
      <c r="AC2199" s="31"/>
      <c r="AD2199" s="31"/>
      <c r="AE2199" s="31"/>
      <c r="AF2199" s="31"/>
      <c r="AG2199" s="31"/>
      <c r="AH2199" s="31"/>
      <c r="AI2199" s="31"/>
    </row>
    <row r="2200" spans="2:35" ht="12"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/>
      <c r="AA2200" s="31"/>
      <c r="AB2200" s="31"/>
      <c r="AC2200" s="31"/>
      <c r="AD2200" s="31"/>
      <c r="AE2200" s="31"/>
      <c r="AF2200" s="31"/>
      <c r="AG2200" s="31"/>
      <c r="AH2200" s="31"/>
      <c r="AI2200" s="31"/>
    </row>
    <row r="2201" spans="2:35" ht="12">
      <c r="B2201" s="31"/>
      <c r="C2201" s="31"/>
      <c r="D2201" s="31"/>
      <c r="E2201" s="31"/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  <c r="R2201" s="31"/>
      <c r="S2201" s="31"/>
      <c r="T2201" s="31"/>
      <c r="U2201" s="31"/>
      <c r="V2201" s="31"/>
      <c r="W2201" s="31"/>
      <c r="X2201" s="31"/>
      <c r="Y2201" s="31"/>
      <c r="Z2201" s="31"/>
      <c r="AA2201" s="31"/>
      <c r="AB2201" s="31"/>
      <c r="AC2201" s="31"/>
      <c r="AD2201" s="31"/>
      <c r="AE2201" s="31"/>
      <c r="AF2201" s="31"/>
      <c r="AG2201" s="31"/>
      <c r="AH2201" s="31"/>
      <c r="AI2201" s="31"/>
    </row>
    <row r="2202" spans="2:35" ht="12"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1"/>
      <c r="AD2202" s="31"/>
      <c r="AE2202" s="31"/>
      <c r="AF2202" s="31"/>
      <c r="AG2202" s="31"/>
      <c r="AH2202" s="31"/>
      <c r="AI2202" s="31"/>
    </row>
    <row r="2203" spans="2:35" ht="12"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1"/>
      <c r="AD2203" s="31"/>
      <c r="AE2203" s="31"/>
      <c r="AF2203" s="31"/>
      <c r="AG2203" s="31"/>
      <c r="AH2203" s="31"/>
      <c r="AI2203" s="31"/>
    </row>
    <row r="2204" spans="2:35" ht="12"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1"/>
      <c r="AD2204" s="31"/>
      <c r="AE2204" s="31"/>
      <c r="AF2204" s="31"/>
      <c r="AG2204" s="31"/>
      <c r="AH2204" s="31"/>
      <c r="AI2204" s="31"/>
    </row>
    <row r="2205" spans="2:35" ht="12"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/>
      <c r="AA2205" s="31"/>
      <c r="AB2205" s="31"/>
      <c r="AC2205" s="31"/>
      <c r="AD2205" s="31"/>
      <c r="AE2205" s="31"/>
      <c r="AF2205" s="31"/>
      <c r="AG2205" s="31"/>
      <c r="AH2205" s="31"/>
      <c r="AI2205" s="31"/>
    </row>
    <row r="2206" spans="2:35" ht="12"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/>
      <c r="AA2206" s="31"/>
      <c r="AB2206" s="31"/>
      <c r="AC2206" s="31"/>
      <c r="AD2206" s="31"/>
      <c r="AE2206" s="31"/>
      <c r="AF2206" s="31"/>
      <c r="AG2206" s="31"/>
      <c r="AH2206" s="31"/>
      <c r="AI2206" s="31"/>
    </row>
    <row r="2207" spans="2:35" ht="12"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/>
      <c r="AA2207" s="31"/>
      <c r="AB2207" s="31"/>
      <c r="AC2207" s="31"/>
      <c r="AD2207" s="31"/>
      <c r="AE2207" s="31"/>
      <c r="AF2207" s="31"/>
      <c r="AG2207" s="31"/>
      <c r="AH2207" s="31"/>
      <c r="AI2207" s="31"/>
    </row>
    <row r="2208" spans="2:35" ht="12"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/>
      <c r="AA2208" s="31"/>
      <c r="AB2208" s="31"/>
      <c r="AC2208" s="31"/>
      <c r="AD2208" s="31"/>
      <c r="AE2208" s="31"/>
      <c r="AF2208" s="31"/>
      <c r="AG2208" s="31"/>
      <c r="AH2208" s="31"/>
      <c r="AI2208" s="31"/>
    </row>
    <row r="2209" spans="2:35" ht="12">
      <c r="B2209" s="31"/>
      <c r="C2209" s="31"/>
      <c r="D2209" s="31"/>
      <c r="E2209" s="31"/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  <c r="R2209" s="31"/>
      <c r="S2209" s="31"/>
      <c r="T2209" s="31"/>
      <c r="U2209" s="31"/>
      <c r="V2209" s="31"/>
      <c r="W2209" s="31"/>
      <c r="X2209" s="31"/>
      <c r="Y2209" s="31"/>
      <c r="Z2209" s="31"/>
      <c r="AA2209" s="31"/>
      <c r="AB2209" s="31"/>
      <c r="AC2209" s="31"/>
      <c r="AD2209" s="31"/>
      <c r="AE2209" s="31"/>
      <c r="AF2209" s="31"/>
      <c r="AG2209" s="31"/>
      <c r="AH2209" s="31"/>
      <c r="AI2209" s="31"/>
    </row>
    <row r="2210" spans="2:35" ht="12"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/>
      <c r="AA2210" s="31"/>
      <c r="AB2210" s="31"/>
      <c r="AC2210" s="31"/>
      <c r="AD2210" s="31"/>
      <c r="AE2210" s="31"/>
      <c r="AF2210" s="31"/>
      <c r="AG2210" s="31"/>
      <c r="AH2210" s="31"/>
      <c r="AI2210" s="31"/>
    </row>
    <row r="2211" spans="2:35" ht="12">
      <c r="B2211" s="31"/>
      <c r="C2211" s="31"/>
      <c r="D2211" s="31"/>
      <c r="E2211" s="31"/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  <c r="R2211" s="31"/>
      <c r="S2211" s="31"/>
      <c r="T2211" s="31"/>
      <c r="U2211" s="31"/>
      <c r="V2211" s="31"/>
      <c r="W2211" s="31"/>
      <c r="X2211" s="31"/>
      <c r="Y2211" s="31"/>
      <c r="Z2211" s="31"/>
      <c r="AA2211" s="31"/>
      <c r="AB2211" s="31"/>
      <c r="AC2211" s="31"/>
      <c r="AD2211" s="31"/>
      <c r="AE2211" s="31"/>
      <c r="AF2211" s="31"/>
      <c r="AG2211" s="31"/>
      <c r="AH2211" s="31"/>
      <c r="AI2211" s="31"/>
    </row>
    <row r="2212" spans="2:35" ht="12"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1"/>
      <c r="AD2212" s="31"/>
      <c r="AE2212" s="31"/>
      <c r="AF2212" s="31"/>
      <c r="AG2212" s="31"/>
      <c r="AH2212" s="31"/>
      <c r="AI2212" s="31"/>
    </row>
    <row r="2213" spans="2:35" ht="12"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1"/>
      <c r="AD2213" s="31"/>
      <c r="AE2213" s="31"/>
      <c r="AF2213" s="31"/>
      <c r="AG2213" s="31"/>
      <c r="AH2213" s="31"/>
      <c r="AI2213" s="31"/>
    </row>
    <row r="2214" spans="2:35" ht="12"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1"/>
      <c r="AD2214" s="31"/>
      <c r="AE2214" s="31"/>
      <c r="AF2214" s="31"/>
      <c r="AG2214" s="31"/>
      <c r="AH2214" s="31"/>
      <c r="AI2214" s="31"/>
    </row>
    <row r="2215" spans="2:35" ht="12"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/>
      <c r="AA2215" s="31"/>
      <c r="AB2215" s="31"/>
      <c r="AC2215" s="31"/>
      <c r="AD2215" s="31"/>
      <c r="AE2215" s="31"/>
      <c r="AF2215" s="31"/>
      <c r="AG2215" s="31"/>
      <c r="AH2215" s="31"/>
      <c r="AI2215" s="31"/>
    </row>
    <row r="2216" spans="2:35" ht="12"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/>
      <c r="AA2216" s="31"/>
      <c r="AB2216" s="31"/>
      <c r="AC2216" s="31"/>
      <c r="AD2216" s="31"/>
      <c r="AE2216" s="31"/>
      <c r="AF2216" s="31"/>
      <c r="AG2216" s="31"/>
      <c r="AH2216" s="31"/>
      <c r="AI2216" s="31"/>
    </row>
    <row r="2217" spans="2:35" ht="12"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/>
      <c r="AA2217" s="31"/>
      <c r="AB2217" s="31"/>
      <c r="AC2217" s="31"/>
      <c r="AD2217" s="31"/>
      <c r="AE2217" s="31"/>
      <c r="AF2217" s="31"/>
      <c r="AG2217" s="31"/>
      <c r="AH2217" s="31"/>
      <c r="AI2217" s="31"/>
    </row>
    <row r="2218" spans="2:35" ht="12"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/>
      <c r="AA2218" s="31"/>
      <c r="AB2218" s="31"/>
      <c r="AC2218" s="31"/>
      <c r="AD2218" s="31"/>
      <c r="AE2218" s="31"/>
      <c r="AF2218" s="31"/>
      <c r="AG2218" s="31"/>
      <c r="AH2218" s="31"/>
      <c r="AI2218" s="31"/>
    </row>
    <row r="2219" spans="2:35" ht="12">
      <c r="B2219" s="31"/>
      <c r="C2219" s="31"/>
      <c r="D2219" s="31"/>
      <c r="E2219" s="31"/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  <c r="R2219" s="31"/>
      <c r="S2219" s="31"/>
      <c r="T2219" s="31"/>
      <c r="U2219" s="31"/>
      <c r="V2219" s="31"/>
      <c r="W2219" s="31"/>
      <c r="X2219" s="31"/>
      <c r="Y2219" s="31"/>
      <c r="Z2219" s="31"/>
      <c r="AA2219" s="31"/>
      <c r="AB2219" s="31"/>
      <c r="AC2219" s="31"/>
      <c r="AD2219" s="31"/>
      <c r="AE2219" s="31"/>
      <c r="AF2219" s="31"/>
      <c r="AG2219" s="31"/>
      <c r="AH2219" s="31"/>
      <c r="AI2219" s="31"/>
    </row>
    <row r="2220" spans="2:35" ht="12"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/>
      <c r="AA2220" s="31"/>
      <c r="AB2220" s="31"/>
      <c r="AC2220" s="31"/>
      <c r="AD2220" s="31"/>
      <c r="AE2220" s="31"/>
      <c r="AF2220" s="31"/>
      <c r="AG2220" s="31"/>
      <c r="AH2220" s="31"/>
      <c r="AI2220" s="31"/>
    </row>
    <row r="2221" spans="2:35" ht="12">
      <c r="B2221" s="31"/>
      <c r="C2221" s="31"/>
      <c r="D2221" s="31"/>
      <c r="E2221" s="31"/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  <c r="R2221" s="31"/>
      <c r="S2221" s="31"/>
      <c r="T2221" s="31"/>
      <c r="U2221" s="31"/>
      <c r="V2221" s="31"/>
      <c r="W2221" s="31"/>
      <c r="X2221" s="31"/>
      <c r="Y2221" s="31"/>
      <c r="Z2221" s="31"/>
      <c r="AA2221" s="31"/>
      <c r="AB2221" s="31"/>
      <c r="AC2221" s="31"/>
      <c r="AD2221" s="31"/>
      <c r="AE2221" s="31"/>
      <c r="AF2221" s="31"/>
      <c r="AG2221" s="31"/>
      <c r="AH2221" s="31"/>
      <c r="AI2221" s="31"/>
    </row>
    <row r="2222" spans="2:35" ht="12"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1"/>
      <c r="AD2222" s="31"/>
      <c r="AE2222" s="31"/>
      <c r="AF2222" s="31"/>
      <c r="AG2222" s="31"/>
      <c r="AH2222" s="31"/>
      <c r="AI2222" s="31"/>
    </row>
    <row r="2223" spans="2:35" ht="12"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1"/>
      <c r="AD2223" s="31"/>
      <c r="AE2223" s="31"/>
      <c r="AF2223" s="31"/>
      <c r="AG2223" s="31"/>
      <c r="AH2223" s="31"/>
      <c r="AI2223" s="31"/>
    </row>
    <row r="2224" spans="2:35" ht="12"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1"/>
      <c r="AD2224" s="31"/>
      <c r="AE2224" s="31"/>
      <c r="AF2224" s="31"/>
      <c r="AG2224" s="31"/>
      <c r="AH2224" s="31"/>
      <c r="AI2224" s="31"/>
    </row>
    <row r="2225" spans="2:35" ht="12"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/>
      <c r="AA2225" s="31"/>
      <c r="AB2225" s="31"/>
      <c r="AC2225" s="31"/>
      <c r="AD2225" s="31"/>
      <c r="AE2225" s="31"/>
      <c r="AF2225" s="31"/>
      <c r="AG2225" s="31"/>
      <c r="AH2225" s="31"/>
      <c r="AI2225" s="31"/>
    </row>
    <row r="2226" spans="2:35" ht="12"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/>
      <c r="AA2226" s="31"/>
      <c r="AB2226" s="31"/>
      <c r="AC2226" s="31"/>
      <c r="AD2226" s="31"/>
      <c r="AE2226" s="31"/>
      <c r="AF2226" s="31"/>
      <c r="AG2226" s="31"/>
      <c r="AH2226" s="31"/>
      <c r="AI2226" s="31"/>
    </row>
    <row r="2227" spans="2:35" ht="12"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/>
      <c r="AA2227" s="31"/>
      <c r="AB2227" s="31"/>
      <c r="AC2227" s="31"/>
      <c r="AD2227" s="31"/>
      <c r="AE2227" s="31"/>
      <c r="AF2227" s="31"/>
      <c r="AG2227" s="31"/>
      <c r="AH2227" s="31"/>
      <c r="AI2227" s="31"/>
    </row>
    <row r="2228" spans="2:35" ht="12"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/>
      <c r="AA2228" s="31"/>
      <c r="AB2228" s="31"/>
      <c r="AC2228" s="31"/>
      <c r="AD2228" s="31"/>
      <c r="AE2228" s="31"/>
      <c r="AF2228" s="31"/>
      <c r="AG2228" s="31"/>
      <c r="AH2228" s="31"/>
      <c r="AI2228" s="31"/>
    </row>
    <row r="2229" spans="2:35" ht="12">
      <c r="B2229" s="31"/>
      <c r="C2229" s="31"/>
      <c r="D2229" s="31"/>
      <c r="E2229" s="31"/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  <c r="R2229" s="31"/>
      <c r="S2229" s="31"/>
      <c r="T2229" s="31"/>
      <c r="U2229" s="31"/>
      <c r="V2229" s="31"/>
      <c r="W2229" s="31"/>
      <c r="X2229" s="31"/>
      <c r="Y2229" s="31"/>
      <c r="Z2229" s="31"/>
      <c r="AA2229" s="31"/>
      <c r="AB2229" s="31"/>
      <c r="AC2229" s="31"/>
      <c r="AD2229" s="31"/>
      <c r="AE2229" s="31"/>
      <c r="AF2229" s="31"/>
      <c r="AG2229" s="31"/>
      <c r="AH2229" s="31"/>
      <c r="AI2229" s="31"/>
    </row>
    <row r="2230" spans="2:35" ht="12"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/>
      <c r="AA2230" s="31"/>
      <c r="AB2230" s="31"/>
      <c r="AC2230" s="31"/>
      <c r="AD2230" s="31"/>
      <c r="AE2230" s="31"/>
      <c r="AF2230" s="31"/>
      <c r="AG2230" s="31"/>
      <c r="AH2230" s="31"/>
      <c r="AI2230" s="31"/>
    </row>
    <row r="2231" spans="2:35" ht="12">
      <c r="B2231" s="31"/>
      <c r="C2231" s="31"/>
      <c r="D2231" s="31"/>
      <c r="E2231" s="31"/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  <c r="R2231" s="31"/>
      <c r="S2231" s="31"/>
      <c r="T2231" s="31"/>
      <c r="U2231" s="31"/>
      <c r="V2231" s="31"/>
      <c r="W2231" s="31"/>
      <c r="X2231" s="31"/>
      <c r="Y2231" s="31"/>
      <c r="Z2231" s="31"/>
      <c r="AA2231" s="31"/>
      <c r="AB2231" s="31"/>
      <c r="AC2231" s="31"/>
      <c r="AD2231" s="31"/>
      <c r="AE2231" s="31"/>
      <c r="AF2231" s="31"/>
      <c r="AG2231" s="31"/>
      <c r="AH2231" s="31"/>
      <c r="AI2231" s="31"/>
    </row>
    <row r="2232" spans="2:35" ht="12"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1"/>
      <c r="AD2232" s="31"/>
      <c r="AE2232" s="31"/>
      <c r="AF2232" s="31"/>
      <c r="AG2232" s="31"/>
      <c r="AH2232" s="31"/>
      <c r="AI2232" s="31"/>
    </row>
    <row r="2233" spans="2:35" ht="12"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1"/>
      <c r="AD2233" s="31"/>
      <c r="AE2233" s="31"/>
      <c r="AF2233" s="31"/>
      <c r="AG2233" s="31"/>
      <c r="AH2233" s="31"/>
      <c r="AI2233" s="31"/>
    </row>
    <row r="2234" spans="2:35" ht="12"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1"/>
      <c r="AD2234" s="31"/>
      <c r="AE2234" s="31"/>
      <c r="AF2234" s="31"/>
      <c r="AG2234" s="31"/>
      <c r="AH2234" s="31"/>
      <c r="AI2234" s="31"/>
    </row>
    <row r="2235" spans="2:35" ht="12"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/>
      <c r="AA2235" s="31"/>
      <c r="AB2235" s="31"/>
      <c r="AC2235" s="31"/>
      <c r="AD2235" s="31"/>
      <c r="AE2235" s="31"/>
      <c r="AF2235" s="31"/>
      <c r="AG2235" s="31"/>
      <c r="AH2235" s="31"/>
      <c r="AI2235" s="31"/>
    </row>
    <row r="2236" spans="2:35" ht="12"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/>
      <c r="AA2236" s="31"/>
      <c r="AB2236" s="31"/>
      <c r="AC2236" s="31"/>
      <c r="AD2236" s="31"/>
      <c r="AE2236" s="31"/>
      <c r="AF2236" s="31"/>
      <c r="AG2236" s="31"/>
      <c r="AH2236" s="31"/>
      <c r="AI2236" s="31"/>
    </row>
    <row r="2237" spans="2:35" ht="12"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/>
      <c r="AA2237" s="31"/>
      <c r="AB2237" s="31"/>
      <c r="AC2237" s="31"/>
      <c r="AD2237" s="31"/>
      <c r="AE2237" s="31"/>
      <c r="AF2237" s="31"/>
      <c r="AG2237" s="31"/>
      <c r="AH2237" s="31"/>
      <c r="AI2237" s="31"/>
    </row>
    <row r="2238" spans="2:35" ht="12"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/>
      <c r="AA2238" s="31"/>
      <c r="AB2238" s="31"/>
      <c r="AC2238" s="31"/>
      <c r="AD2238" s="31"/>
      <c r="AE2238" s="31"/>
      <c r="AF2238" s="31"/>
      <c r="AG2238" s="31"/>
      <c r="AH2238" s="31"/>
      <c r="AI2238" s="31"/>
    </row>
    <row r="2239" spans="2:35" ht="12">
      <c r="B2239" s="31"/>
      <c r="C2239" s="31"/>
      <c r="D2239" s="31"/>
      <c r="E2239" s="31"/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31"/>
      <c r="Q2239" s="31"/>
      <c r="R2239" s="31"/>
      <c r="S2239" s="31"/>
      <c r="T2239" s="31"/>
      <c r="U2239" s="31"/>
      <c r="V2239" s="31"/>
      <c r="W2239" s="31"/>
      <c r="X2239" s="31"/>
      <c r="Y2239" s="31"/>
      <c r="Z2239" s="31"/>
      <c r="AA2239" s="31"/>
      <c r="AB2239" s="31"/>
      <c r="AC2239" s="31"/>
      <c r="AD2239" s="31"/>
      <c r="AE2239" s="31"/>
      <c r="AF2239" s="31"/>
      <c r="AG2239" s="31"/>
      <c r="AH2239" s="31"/>
      <c r="AI2239" s="31"/>
    </row>
    <row r="2240" spans="2:35" ht="12"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/>
      <c r="AA2240" s="31"/>
      <c r="AB2240" s="31"/>
      <c r="AC2240" s="31"/>
      <c r="AD2240" s="31"/>
      <c r="AE2240" s="31"/>
      <c r="AF2240" s="31"/>
      <c r="AG2240" s="31"/>
      <c r="AH2240" s="31"/>
      <c r="AI2240" s="31"/>
    </row>
    <row r="2241" spans="2:35" ht="12">
      <c r="B2241" s="31"/>
      <c r="C2241" s="31"/>
      <c r="D2241" s="31"/>
      <c r="E2241" s="31"/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  <c r="P2241" s="31"/>
      <c r="Q2241" s="31"/>
      <c r="R2241" s="31"/>
      <c r="S2241" s="31"/>
      <c r="T2241" s="31"/>
      <c r="U2241" s="31"/>
      <c r="V2241" s="31"/>
      <c r="W2241" s="31"/>
      <c r="X2241" s="31"/>
      <c r="Y2241" s="31"/>
      <c r="Z2241" s="31"/>
      <c r="AA2241" s="31"/>
      <c r="AB2241" s="31"/>
      <c r="AC2241" s="31"/>
      <c r="AD2241" s="31"/>
      <c r="AE2241" s="31"/>
      <c r="AF2241" s="31"/>
      <c r="AG2241" s="31"/>
      <c r="AH2241" s="31"/>
      <c r="AI2241" s="31"/>
    </row>
    <row r="2242" spans="2:35" ht="12"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1"/>
      <c r="AD2242" s="31"/>
      <c r="AE2242" s="31"/>
      <c r="AF2242" s="31"/>
      <c r="AG2242" s="31"/>
      <c r="AH2242" s="31"/>
      <c r="AI2242" s="31"/>
    </row>
    <row r="2243" spans="2:35" ht="12"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1"/>
      <c r="AD2243" s="31"/>
      <c r="AE2243" s="31"/>
      <c r="AF2243" s="31"/>
      <c r="AG2243" s="31"/>
      <c r="AH2243" s="31"/>
      <c r="AI2243" s="31"/>
    </row>
    <row r="2244" spans="2:35" ht="12"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1"/>
      <c r="AD2244" s="31"/>
      <c r="AE2244" s="31"/>
      <c r="AF2244" s="31"/>
      <c r="AG2244" s="31"/>
      <c r="AH2244" s="31"/>
      <c r="AI2244" s="31"/>
    </row>
    <row r="2245" spans="2:35" ht="12"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1"/>
      <c r="AD2245" s="31"/>
      <c r="AE2245" s="31"/>
      <c r="AF2245" s="31"/>
      <c r="AG2245" s="31"/>
      <c r="AH2245" s="31"/>
      <c r="AI2245" s="31"/>
    </row>
    <row r="2246" spans="2:35" ht="12"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1"/>
      <c r="AD2246" s="31"/>
      <c r="AE2246" s="31"/>
      <c r="AF2246" s="31"/>
      <c r="AG2246" s="31"/>
      <c r="AH2246" s="31"/>
      <c r="AI2246" s="31"/>
    </row>
    <row r="2247" spans="2:35" ht="12"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/>
      <c r="AA2247" s="31"/>
      <c r="AB2247" s="31"/>
      <c r="AC2247" s="31"/>
      <c r="AD2247" s="31"/>
      <c r="AE2247" s="31"/>
      <c r="AF2247" s="31"/>
      <c r="AG2247" s="31"/>
      <c r="AH2247" s="31"/>
      <c r="AI2247" s="31"/>
    </row>
    <row r="2248" spans="2:35" ht="12"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/>
      <c r="AA2248" s="31"/>
      <c r="AB2248" s="31"/>
      <c r="AC2248" s="31"/>
      <c r="AD2248" s="31"/>
      <c r="AE2248" s="31"/>
      <c r="AF2248" s="31"/>
      <c r="AG2248" s="31"/>
      <c r="AH2248" s="31"/>
      <c r="AI2248" s="31"/>
    </row>
    <row r="2249" spans="2:35" ht="12"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/>
      <c r="AA2249" s="31"/>
      <c r="AB2249" s="31"/>
      <c r="AC2249" s="31"/>
      <c r="AD2249" s="31"/>
      <c r="AE2249" s="31"/>
      <c r="AF2249" s="31"/>
      <c r="AG2249" s="31"/>
      <c r="AH2249" s="31"/>
      <c r="AI2249" s="31"/>
    </row>
    <row r="2250" spans="2:35" ht="12"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/>
      <c r="AA2250" s="31"/>
      <c r="AB2250" s="31"/>
      <c r="AC2250" s="31"/>
      <c r="AD2250" s="31"/>
      <c r="AE2250" s="31"/>
      <c r="AF2250" s="31"/>
      <c r="AG2250" s="31"/>
      <c r="AH2250" s="31"/>
      <c r="AI2250" s="31"/>
    </row>
    <row r="2251" spans="2:35" ht="12">
      <c r="B2251" s="31"/>
      <c r="C2251" s="31"/>
      <c r="D2251" s="31"/>
      <c r="E2251" s="31"/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31"/>
      <c r="Q2251" s="31"/>
      <c r="R2251" s="31"/>
      <c r="S2251" s="31"/>
      <c r="T2251" s="31"/>
      <c r="U2251" s="31"/>
      <c r="V2251" s="31"/>
      <c r="W2251" s="31"/>
      <c r="X2251" s="31"/>
      <c r="Y2251" s="31"/>
      <c r="Z2251" s="31"/>
      <c r="AA2251" s="31"/>
      <c r="AB2251" s="31"/>
      <c r="AC2251" s="31"/>
      <c r="AD2251" s="31"/>
      <c r="AE2251" s="31"/>
      <c r="AF2251" s="31"/>
      <c r="AG2251" s="31"/>
      <c r="AH2251" s="31"/>
      <c r="AI2251" s="31"/>
    </row>
    <row r="2252" spans="2:35" ht="12"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1"/>
      <c r="AD2252" s="31"/>
      <c r="AE2252" s="31"/>
      <c r="AF2252" s="31"/>
      <c r="AG2252" s="31"/>
      <c r="AH2252" s="31"/>
      <c r="AI2252" s="31"/>
    </row>
    <row r="2253" spans="2:35" ht="12"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1"/>
      <c r="AD2253" s="31"/>
      <c r="AE2253" s="31"/>
      <c r="AF2253" s="31"/>
      <c r="AG2253" s="31"/>
      <c r="AH2253" s="31"/>
      <c r="AI2253" s="31"/>
    </row>
    <row r="2254" spans="2:35" ht="12"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1"/>
      <c r="AD2254" s="31"/>
      <c r="AE2254" s="31"/>
      <c r="AF2254" s="31"/>
      <c r="AG2254" s="31"/>
      <c r="AH2254" s="31"/>
      <c r="AI2254" s="31"/>
    </row>
    <row r="2255" spans="2:35" ht="12"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1"/>
      <c r="AD2255" s="31"/>
      <c r="AE2255" s="31"/>
      <c r="AF2255" s="31"/>
      <c r="AG2255" s="31"/>
      <c r="AH2255" s="31"/>
      <c r="AI2255" s="31"/>
    </row>
    <row r="2256" spans="2:35" ht="12"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1"/>
      <c r="AD2256" s="31"/>
      <c r="AE2256" s="31"/>
      <c r="AF2256" s="31"/>
      <c r="AG2256" s="31"/>
      <c r="AH2256" s="31"/>
      <c r="AI2256" s="31"/>
    </row>
    <row r="2257" spans="2:35" ht="12">
      <c r="B2257" s="31"/>
      <c r="C2257" s="31"/>
      <c r="D2257" s="31"/>
      <c r="E2257" s="31"/>
      <c r="F2257" s="31"/>
      <c r="G2257" s="31"/>
      <c r="H2257" s="31"/>
      <c r="I2257" s="31"/>
      <c r="J2257" s="31"/>
      <c r="K2257" s="31"/>
      <c r="L2257" s="31"/>
      <c r="M2257" s="31"/>
      <c r="N2257" s="31"/>
      <c r="O2257" s="31"/>
      <c r="P2257" s="31"/>
      <c r="Q2257" s="31"/>
      <c r="R2257" s="31"/>
      <c r="S2257" s="31"/>
      <c r="T2257" s="31"/>
      <c r="U2257" s="31"/>
      <c r="V2257" s="31"/>
      <c r="W2257" s="31"/>
      <c r="X2257" s="31"/>
      <c r="Y2257" s="31"/>
      <c r="Z2257" s="31"/>
      <c r="AA2257" s="31"/>
      <c r="AB2257" s="31"/>
      <c r="AC2257" s="31"/>
      <c r="AD2257" s="31"/>
      <c r="AE2257" s="31"/>
      <c r="AF2257" s="31"/>
      <c r="AG2257" s="31"/>
      <c r="AH2257" s="31"/>
      <c r="AI2257" s="31"/>
    </row>
    <row r="2258" spans="2:35" ht="12"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/>
      <c r="AA2258" s="31"/>
      <c r="AB2258" s="31"/>
      <c r="AC2258" s="31"/>
      <c r="AD2258" s="31"/>
      <c r="AE2258" s="31"/>
      <c r="AF2258" s="31"/>
      <c r="AG2258" s="31"/>
      <c r="AH2258" s="31"/>
      <c r="AI2258" s="31"/>
    </row>
    <row r="2259" spans="2:35" ht="12"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/>
      <c r="AA2259" s="31"/>
      <c r="AB2259" s="31"/>
      <c r="AC2259" s="31"/>
      <c r="AD2259" s="31"/>
      <c r="AE2259" s="31"/>
      <c r="AF2259" s="31"/>
      <c r="AG2259" s="31"/>
      <c r="AH2259" s="31"/>
      <c r="AI2259" s="31"/>
    </row>
    <row r="2260" spans="2:35" ht="12"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/>
      <c r="AA2260" s="31"/>
      <c r="AB2260" s="31"/>
      <c r="AC2260" s="31"/>
      <c r="AD2260" s="31"/>
      <c r="AE2260" s="31"/>
      <c r="AF2260" s="31"/>
      <c r="AG2260" s="31"/>
      <c r="AH2260" s="31"/>
      <c r="AI2260" s="31"/>
    </row>
    <row r="2261" spans="2:35" ht="12">
      <c r="B2261" s="31"/>
      <c r="C2261" s="31"/>
      <c r="D2261" s="31"/>
      <c r="E2261" s="31"/>
      <c r="F2261" s="31"/>
      <c r="G2261" s="31"/>
      <c r="H2261" s="31"/>
      <c r="I2261" s="31"/>
      <c r="J2261" s="31"/>
      <c r="K2261" s="31"/>
      <c r="L2261" s="31"/>
      <c r="M2261" s="31"/>
      <c r="N2261" s="31"/>
      <c r="O2261" s="31"/>
      <c r="P2261" s="31"/>
      <c r="Q2261" s="31"/>
      <c r="R2261" s="31"/>
      <c r="S2261" s="31"/>
      <c r="T2261" s="31"/>
      <c r="U2261" s="31"/>
      <c r="V2261" s="31"/>
      <c r="W2261" s="31"/>
      <c r="X2261" s="31"/>
      <c r="Y2261" s="31"/>
      <c r="Z2261" s="31"/>
      <c r="AA2261" s="31"/>
      <c r="AB2261" s="31"/>
      <c r="AC2261" s="31"/>
      <c r="AD2261" s="31"/>
      <c r="AE2261" s="31"/>
      <c r="AF2261" s="31"/>
      <c r="AG2261" s="31"/>
      <c r="AH2261" s="31"/>
      <c r="AI2261" s="31"/>
    </row>
    <row r="2262" spans="2:35" ht="12"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/>
      <c r="AA2262" s="31"/>
      <c r="AB2262" s="31"/>
      <c r="AC2262" s="31"/>
      <c r="AD2262" s="31"/>
      <c r="AE2262" s="31"/>
      <c r="AF2262" s="31"/>
      <c r="AG2262" s="31"/>
      <c r="AH2262" s="31"/>
      <c r="AI2262" s="31"/>
    </row>
    <row r="2263" spans="2:35" ht="12">
      <c r="B2263" s="31"/>
      <c r="C2263" s="31"/>
      <c r="D2263" s="31"/>
      <c r="E2263" s="31"/>
      <c r="F2263" s="31"/>
      <c r="G2263" s="31"/>
      <c r="H2263" s="31"/>
      <c r="I2263" s="31"/>
      <c r="J2263" s="31"/>
      <c r="K2263" s="31"/>
      <c r="L2263" s="31"/>
      <c r="M2263" s="31"/>
      <c r="N2263" s="31"/>
      <c r="O2263" s="31"/>
      <c r="P2263" s="31"/>
      <c r="Q2263" s="31"/>
      <c r="R2263" s="31"/>
      <c r="S2263" s="31"/>
      <c r="T2263" s="31"/>
      <c r="U2263" s="31"/>
      <c r="V2263" s="31"/>
      <c r="W2263" s="31"/>
      <c r="X2263" s="31"/>
      <c r="Y2263" s="31"/>
      <c r="Z2263" s="31"/>
      <c r="AA2263" s="31"/>
      <c r="AB2263" s="31"/>
      <c r="AC2263" s="31"/>
      <c r="AD2263" s="31"/>
      <c r="AE2263" s="31"/>
      <c r="AF2263" s="31"/>
      <c r="AG2263" s="31"/>
      <c r="AH2263" s="31"/>
      <c r="AI2263" s="31"/>
    </row>
    <row r="2264" spans="2:35" ht="12"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1"/>
      <c r="AD2264" s="31"/>
      <c r="AE2264" s="31"/>
      <c r="AF2264" s="31"/>
      <c r="AG2264" s="31"/>
      <c r="AH2264" s="31"/>
      <c r="AI2264" s="31"/>
    </row>
    <row r="2265" spans="2:35" ht="12"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1"/>
      <c r="AD2265" s="31"/>
      <c r="AE2265" s="31"/>
      <c r="AF2265" s="31"/>
      <c r="AG2265" s="31"/>
      <c r="AH2265" s="31"/>
      <c r="AI2265" s="31"/>
    </row>
    <row r="2266" spans="2:35" ht="12"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1"/>
      <c r="AD2266" s="31"/>
      <c r="AE2266" s="31"/>
      <c r="AF2266" s="31"/>
      <c r="AG2266" s="31"/>
      <c r="AH2266" s="31"/>
      <c r="AI2266" s="31"/>
    </row>
    <row r="2267" spans="2:35" ht="12">
      <c r="B2267" s="31"/>
      <c r="C2267" s="31"/>
      <c r="D2267" s="31"/>
      <c r="E2267" s="31"/>
      <c r="F2267" s="31"/>
      <c r="G2267" s="31"/>
      <c r="H2267" s="31"/>
      <c r="I2267" s="31"/>
      <c r="J2267" s="31"/>
      <c r="K2267" s="31"/>
      <c r="L2267" s="31"/>
      <c r="M2267" s="31"/>
      <c r="N2267" s="31"/>
      <c r="O2267" s="31"/>
      <c r="P2267" s="31"/>
      <c r="Q2267" s="31"/>
      <c r="R2267" s="31"/>
      <c r="S2267" s="31"/>
      <c r="T2267" s="31"/>
      <c r="U2267" s="31"/>
      <c r="V2267" s="31"/>
      <c r="W2267" s="31"/>
      <c r="X2267" s="31"/>
      <c r="Y2267" s="31"/>
      <c r="Z2267" s="31"/>
      <c r="AA2267" s="31"/>
      <c r="AB2267" s="31"/>
      <c r="AC2267" s="31"/>
      <c r="AD2267" s="31"/>
      <c r="AE2267" s="31"/>
      <c r="AF2267" s="31"/>
      <c r="AG2267" s="31"/>
      <c r="AH2267" s="31"/>
      <c r="AI2267" s="31"/>
    </row>
    <row r="2268" spans="2:35" ht="12">
      <c r="B2268" s="31"/>
      <c r="C2268" s="31"/>
      <c r="D2268" s="31"/>
      <c r="E2268" s="31"/>
      <c r="F2268" s="31"/>
      <c r="G2268" s="31"/>
      <c r="H2268" s="31"/>
      <c r="I2268" s="31"/>
      <c r="J2268" s="31"/>
      <c r="K2268" s="31"/>
      <c r="L2268" s="31"/>
      <c r="M2268" s="31"/>
      <c r="N2268" s="31"/>
      <c r="O2268" s="31"/>
      <c r="P2268" s="31"/>
      <c r="Q2268" s="31"/>
      <c r="R2268" s="31"/>
      <c r="S2268" s="31"/>
      <c r="T2268" s="31"/>
      <c r="U2268" s="31"/>
      <c r="V2268" s="31"/>
      <c r="W2268" s="31"/>
      <c r="X2268" s="31"/>
      <c r="Y2268" s="31"/>
      <c r="Z2268" s="31"/>
      <c r="AA2268" s="31"/>
      <c r="AB2268" s="31"/>
      <c r="AC2268" s="31"/>
      <c r="AD2268" s="31"/>
      <c r="AE2268" s="31"/>
      <c r="AF2268" s="31"/>
      <c r="AG2268" s="31"/>
      <c r="AH2268" s="31"/>
      <c r="AI2268" s="31"/>
    </row>
    <row r="2269" spans="2:35" ht="12">
      <c r="B2269" s="31"/>
      <c r="C2269" s="31"/>
      <c r="D2269" s="31"/>
      <c r="E2269" s="31"/>
      <c r="F2269" s="31"/>
      <c r="G2269" s="31"/>
      <c r="H2269" s="31"/>
      <c r="I2269" s="31"/>
      <c r="J2269" s="31"/>
      <c r="K2269" s="31"/>
      <c r="L2269" s="31"/>
      <c r="M2269" s="31"/>
      <c r="N2269" s="31"/>
      <c r="O2269" s="31"/>
      <c r="P2269" s="31"/>
      <c r="Q2269" s="31"/>
      <c r="R2269" s="31"/>
      <c r="S2269" s="31"/>
      <c r="T2269" s="31"/>
      <c r="U2269" s="31"/>
      <c r="V2269" s="31"/>
      <c r="W2269" s="31"/>
      <c r="X2269" s="31"/>
      <c r="Y2269" s="31"/>
      <c r="Z2269" s="31"/>
      <c r="AA2269" s="31"/>
      <c r="AB2269" s="31"/>
      <c r="AC2269" s="31"/>
      <c r="AD2269" s="31"/>
      <c r="AE2269" s="31"/>
      <c r="AF2269" s="31"/>
      <c r="AG2269" s="31"/>
      <c r="AH2269" s="31"/>
      <c r="AI2269" s="31"/>
    </row>
    <row r="2270" spans="2:35" ht="12">
      <c r="B2270" s="31"/>
      <c r="C2270" s="31"/>
      <c r="D2270" s="31"/>
      <c r="E2270" s="31"/>
      <c r="F2270" s="31"/>
      <c r="G2270" s="31"/>
      <c r="H2270" s="31"/>
      <c r="I2270" s="31"/>
      <c r="J2270" s="31"/>
      <c r="K2270" s="31"/>
      <c r="L2270" s="31"/>
      <c r="M2270" s="31"/>
      <c r="N2270" s="31"/>
      <c r="O2270" s="31"/>
      <c r="P2270" s="31"/>
      <c r="Q2270" s="31"/>
      <c r="R2270" s="31"/>
      <c r="S2270" s="31"/>
      <c r="T2270" s="31"/>
      <c r="U2270" s="31"/>
      <c r="V2270" s="31"/>
      <c r="W2270" s="31"/>
      <c r="X2270" s="31"/>
      <c r="Y2270" s="31"/>
      <c r="Z2270" s="31"/>
      <c r="AA2270" s="31"/>
      <c r="AB2270" s="31"/>
      <c r="AC2270" s="31"/>
      <c r="AD2270" s="31"/>
      <c r="AE2270" s="31"/>
      <c r="AF2270" s="31"/>
      <c r="AG2270" s="31"/>
      <c r="AH2270" s="31"/>
      <c r="AI2270" s="31"/>
    </row>
    <row r="2271" spans="2:35" ht="12">
      <c r="B2271" s="31"/>
      <c r="C2271" s="31"/>
      <c r="D2271" s="31"/>
      <c r="E2271" s="31"/>
      <c r="F2271" s="31"/>
      <c r="G2271" s="31"/>
      <c r="H2271" s="31"/>
      <c r="I2271" s="31"/>
      <c r="J2271" s="31"/>
      <c r="K2271" s="31"/>
      <c r="L2271" s="31"/>
      <c r="M2271" s="31"/>
      <c r="N2271" s="31"/>
      <c r="O2271" s="31"/>
      <c r="P2271" s="31"/>
      <c r="Q2271" s="31"/>
      <c r="R2271" s="31"/>
      <c r="S2271" s="31"/>
      <c r="T2271" s="31"/>
      <c r="U2271" s="31"/>
      <c r="V2271" s="31"/>
      <c r="W2271" s="31"/>
      <c r="X2271" s="31"/>
      <c r="Y2271" s="31"/>
      <c r="Z2271" s="31"/>
      <c r="AA2271" s="31"/>
      <c r="AB2271" s="31"/>
      <c r="AC2271" s="31"/>
      <c r="AD2271" s="31"/>
      <c r="AE2271" s="31"/>
      <c r="AF2271" s="31"/>
      <c r="AG2271" s="31"/>
      <c r="AH2271" s="31"/>
      <c r="AI2271" s="31"/>
    </row>
    <row r="2272" spans="2:35" ht="12">
      <c r="B2272" s="31"/>
      <c r="C2272" s="31"/>
      <c r="D2272" s="31"/>
      <c r="E2272" s="31"/>
      <c r="F2272" s="31"/>
      <c r="G2272" s="31"/>
      <c r="H2272" s="31"/>
      <c r="I2272" s="31"/>
      <c r="J2272" s="31"/>
      <c r="K2272" s="31"/>
      <c r="L2272" s="31"/>
      <c r="M2272" s="31"/>
      <c r="N2272" s="31"/>
      <c r="O2272" s="31"/>
      <c r="P2272" s="31"/>
      <c r="Q2272" s="31"/>
      <c r="R2272" s="31"/>
      <c r="S2272" s="31"/>
      <c r="T2272" s="31"/>
      <c r="U2272" s="31"/>
      <c r="V2272" s="31"/>
      <c r="W2272" s="31"/>
      <c r="X2272" s="31"/>
      <c r="Y2272" s="31"/>
      <c r="Z2272" s="31"/>
      <c r="AA2272" s="31"/>
      <c r="AB2272" s="31"/>
      <c r="AC2272" s="31"/>
      <c r="AD2272" s="31"/>
      <c r="AE2272" s="31"/>
      <c r="AF2272" s="31"/>
      <c r="AG2272" s="31"/>
      <c r="AH2272" s="31"/>
      <c r="AI2272" s="31"/>
    </row>
    <row r="2273" spans="2:35" ht="12">
      <c r="B2273" s="31"/>
      <c r="C2273" s="31"/>
      <c r="D2273" s="31"/>
      <c r="E2273" s="31"/>
      <c r="F2273" s="31"/>
      <c r="G2273" s="31"/>
      <c r="H2273" s="31"/>
      <c r="I2273" s="31"/>
      <c r="J2273" s="31"/>
      <c r="K2273" s="31"/>
      <c r="L2273" s="31"/>
      <c r="M2273" s="31"/>
      <c r="N2273" s="31"/>
      <c r="O2273" s="31"/>
      <c r="P2273" s="31"/>
      <c r="Q2273" s="31"/>
      <c r="R2273" s="31"/>
      <c r="S2273" s="31"/>
      <c r="T2273" s="31"/>
      <c r="U2273" s="31"/>
      <c r="V2273" s="31"/>
      <c r="W2273" s="31"/>
      <c r="X2273" s="31"/>
      <c r="Y2273" s="31"/>
      <c r="Z2273" s="31"/>
      <c r="AA2273" s="31"/>
      <c r="AB2273" s="31"/>
      <c r="AC2273" s="31"/>
      <c r="AD2273" s="31"/>
      <c r="AE2273" s="31"/>
      <c r="AF2273" s="31"/>
      <c r="AG2273" s="31"/>
      <c r="AH2273" s="31"/>
      <c r="AI2273" s="31"/>
    </row>
    <row r="2274" spans="2:35" ht="12"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1"/>
      <c r="AC2274" s="31"/>
      <c r="AD2274" s="31"/>
      <c r="AE2274" s="31"/>
      <c r="AF2274" s="31"/>
      <c r="AG2274" s="31"/>
      <c r="AH2274" s="31"/>
      <c r="AI2274" s="31"/>
    </row>
    <row r="2275" spans="2:35" ht="12"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1"/>
      <c r="AC2275" s="31"/>
      <c r="AD2275" s="31"/>
      <c r="AE2275" s="31"/>
      <c r="AF2275" s="31"/>
      <c r="AG2275" s="31"/>
      <c r="AH2275" s="31"/>
      <c r="AI2275" s="31"/>
    </row>
    <row r="2276" spans="2:35" ht="12"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1"/>
      <c r="AD2276" s="31"/>
      <c r="AE2276" s="31"/>
      <c r="AF2276" s="31"/>
      <c r="AG2276" s="31"/>
      <c r="AH2276" s="31"/>
      <c r="AI2276" s="31"/>
    </row>
    <row r="2277" spans="2:35" ht="12"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1"/>
      <c r="AC2277" s="31"/>
      <c r="AD2277" s="31"/>
      <c r="AE2277" s="31"/>
      <c r="AF2277" s="31"/>
      <c r="AG2277" s="31"/>
      <c r="AH2277" s="31"/>
      <c r="AI2277" s="31"/>
    </row>
    <row r="2278" spans="2:35" ht="12">
      <c r="B2278" s="31"/>
      <c r="C2278" s="31"/>
      <c r="D2278" s="31"/>
      <c r="E2278" s="31"/>
      <c r="F2278" s="31"/>
      <c r="G2278" s="31"/>
      <c r="H2278" s="31"/>
      <c r="I2278" s="31"/>
      <c r="J2278" s="31"/>
      <c r="K2278" s="31"/>
      <c r="L2278" s="31"/>
      <c r="M2278" s="31"/>
      <c r="N2278" s="31"/>
      <c r="O2278" s="31"/>
      <c r="P2278" s="31"/>
      <c r="Q2278" s="31"/>
      <c r="R2278" s="31"/>
      <c r="S2278" s="31"/>
      <c r="T2278" s="31"/>
      <c r="U2278" s="31"/>
      <c r="V2278" s="31"/>
      <c r="W2278" s="31"/>
      <c r="X2278" s="31"/>
      <c r="Y2278" s="31"/>
      <c r="Z2278" s="31"/>
      <c r="AA2278" s="31"/>
      <c r="AB2278" s="31"/>
      <c r="AC2278" s="31"/>
      <c r="AD2278" s="31"/>
      <c r="AE2278" s="31"/>
      <c r="AF2278" s="31"/>
      <c r="AG2278" s="31"/>
      <c r="AH2278" s="31"/>
      <c r="AI2278" s="31"/>
    </row>
    <row r="2279" spans="2:35" ht="12"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1"/>
      <c r="AC2279" s="31"/>
      <c r="AD2279" s="31"/>
      <c r="AE2279" s="31"/>
      <c r="AF2279" s="31"/>
      <c r="AG2279" s="31"/>
      <c r="AH2279" s="31"/>
      <c r="AI2279" s="31"/>
    </row>
    <row r="2280" spans="2:35" ht="12"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1"/>
      <c r="AC2280" s="31"/>
      <c r="AD2280" s="31"/>
      <c r="AE2280" s="31"/>
      <c r="AF2280" s="31"/>
      <c r="AG2280" s="31"/>
      <c r="AH2280" s="31"/>
      <c r="AI2280" s="31"/>
    </row>
    <row r="2281" spans="2:35" ht="12">
      <c r="B2281" s="31"/>
      <c r="C2281" s="31"/>
      <c r="D2281" s="31"/>
      <c r="E2281" s="31"/>
      <c r="F2281" s="31"/>
      <c r="G2281" s="31"/>
      <c r="H2281" s="31"/>
      <c r="I2281" s="31"/>
      <c r="J2281" s="31"/>
      <c r="K2281" s="31"/>
      <c r="L2281" s="31"/>
      <c r="M2281" s="31"/>
      <c r="N2281" s="31"/>
      <c r="O2281" s="31"/>
      <c r="P2281" s="31"/>
      <c r="Q2281" s="31"/>
      <c r="R2281" s="31"/>
      <c r="S2281" s="31"/>
      <c r="T2281" s="31"/>
      <c r="U2281" s="31"/>
      <c r="V2281" s="31"/>
      <c r="W2281" s="31"/>
      <c r="X2281" s="31"/>
      <c r="Y2281" s="31"/>
      <c r="Z2281" s="31"/>
      <c r="AA2281" s="31"/>
      <c r="AB2281" s="31"/>
      <c r="AC2281" s="31"/>
      <c r="AD2281" s="31"/>
      <c r="AE2281" s="31"/>
      <c r="AF2281" s="31"/>
      <c r="AG2281" s="31"/>
      <c r="AH2281" s="31"/>
      <c r="AI2281" s="31"/>
    </row>
    <row r="2282" spans="2:35" ht="12"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1"/>
      <c r="AC2282" s="31"/>
      <c r="AD2282" s="31"/>
      <c r="AE2282" s="31"/>
      <c r="AF2282" s="31"/>
      <c r="AG2282" s="31"/>
      <c r="AH2282" s="31"/>
      <c r="AI2282" s="31"/>
    </row>
    <row r="2283" spans="2:35" ht="12">
      <c r="B2283" s="31"/>
      <c r="C2283" s="31"/>
      <c r="D2283" s="31"/>
      <c r="E2283" s="31"/>
      <c r="F2283" s="31"/>
      <c r="G2283" s="31"/>
      <c r="H2283" s="31"/>
      <c r="I2283" s="31"/>
      <c r="J2283" s="31"/>
      <c r="K2283" s="31"/>
      <c r="L2283" s="31"/>
      <c r="M2283" s="31"/>
      <c r="N2283" s="31"/>
      <c r="O2283" s="31"/>
      <c r="P2283" s="31"/>
      <c r="Q2283" s="31"/>
      <c r="R2283" s="31"/>
      <c r="S2283" s="31"/>
      <c r="T2283" s="31"/>
      <c r="U2283" s="31"/>
      <c r="V2283" s="31"/>
      <c r="W2283" s="31"/>
      <c r="X2283" s="31"/>
      <c r="Y2283" s="31"/>
      <c r="Z2283" s="31"/>
      <c r="AA2283" s="31"/>
      <c r="AB2283" s="31"/>
      <c r="AC2283" s="31"/>
      <c r="AD2283" s="31"/>
      <c r="AE2283" s="31"/>
      <c r="AF2283" s="31"/>
      <c r="AG2283" s="31"/>
      <c r="AH2283" s="31"/>
      <c r="AI2283" s="31"/>
    </row>
    <row r="2284" spans="2:35" ht="12"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1"/>
      <c r="AC2284" s="31"/>
      <c r="AD2284" s="31"/>
      <c r="AE2284" s="31"/>
      <c r="AF2284" s="31"/>
      <c r="AG2284" s="31"/>
      <c r="AH2284" s="31"/>
      <c r="AI2284" s="31"/>
    </row>
    <row r="2285" spans="2:35" ht="12"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1"/>
      <c r="AC2285" s="31"/>
      <c r="AD2285" s="31"/>
      <c r="AE2285" s="31"/>
      <c r="AF2285" s="31"/>
      <c r="AG2285" s="31"/>
      <c r="AH2285" s="31"/>
      <c r="AI2285" s="31"/>
    </row>
    <row r="2286" spans="2:35" ht="12"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1"/>
      <c r="AD2286" s="31"/>
      <c r="AE2286" s="31"/>
      <c r="AF2286" s="31"/>
      <c r="AG2286" s="31"/>
      <c r="AH2286" s="31"/>
      <c r="AI2286" s="31"/>
    </row>
    <row r="2287" spans="2:35" ht="12"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1"/>
      <c r="AC2287" s="31"/>
      <c r="AD2287" s="31"/>
      <c r="AE2287" s="31"/>
      <c r="AF2287" s="31"/>
      <c r="AG2287" s="31"/>
      <c r="AH2287" s="31"/>
      <c r="AI2287" s="31"/>
    </row>
    <row r="2288" spans="2:35" ht="12">
      <c r="B2288" s="31"/>
      <c r="C2288" s="31"/>
      <c r="D2288" s="31"/>
      <c r="E2288" s="31"/>
      <c r="F2288" s="31"/>
      <c r="G2288" s="31"/>
      <c r="H2288" s="31"/>
      <c r="I2288" s="31"/>
      <c r="J2288" s="31"/>
      <c r="K2288" s="31"/>
      <c r="L2288" s="31"/>
      <c r="M2288" s="31"/>
      <c r="N2288" s="31"/>
      <c r="O2288" s="31"/>
      <c r="P2288" s="31"/>
      <c r="Q2288" s="31"/>
      <c r="R2288" s="31"/>
      <c r="S2288" s="31"/>
      <c r="T2288" s="31"/>
      <c r="U2288" s="31"/>
      <c r="V2288" s="31"/>
      <c r="W2288" s="31"/>
      <c r="X2288" s="31"/>
      <c r="Y2288" s="31"/>
      <c r="Z2288" s="31"/>
      <c r="AA2288" s="31"/>
      <c r="AB2288" s="31"/>
      <c r="AC2288" s="31"/>
      <c r="AD2288" s="31"/>
      <c r="AE2288" s="31"/>
      <c r="AF2288" s="31"/>
      <c r="AG2288" s="31"/>
      <c r="AH2288" s="31"/>
      <c r="AI2288" s="31"/>
    </row>
    <row r="2289" spans="2:35" ht="12"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1"/>
      <c r="AC2289" s="31"/>
      <c r="AD2289" s="31"/>
      <c r="AE2289" s="31"/>
      <c r="AF2289" s="31"/>
      <c r="AG2289" s="31"/>
      <c r="AH2289" s="31"/>
      <c r="AI2289" s="31"/>
    </row>
    <row r="2290" spans="2:35" ht="12"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1"/>
      <c r="AC2290" s="31"/>
      <c r="AD2290" s="31"/>
      <c r="AE2290" s="31"/>
      <c r="AF2290" s="31"/>
      <c r="AG2290" s="31"/>
      <c r="AH2290" s="31"/>
      <c r="AI2290" s="31"/>
    </row>
    <row r="2291" spans="2:35" ht="12">
      <c r="B2291" s="31"/>
      <c r="C2291" s="31"/>
      <c r="D2291" s="31"/>
      <c r="E2291" s="31"/>
      <c r="F2291" s="31"/>
      <c r="G2291" s="31"/>
      <c r="H2291" s="31"/>
      <c r="I2291" s="31"/>
      <c r="J2291" s="31"/>
      <c r="K2291" s="31"/>
      <c r="L2291" s="31"/>
      <c r="M2291" s="31"/>
      <c r="N2291" s="31"/>
      <c r="O2291" s="31"/>
      <c r="P2291" s="31"/>
      <c r="Q2291" s="31"/>
      <c r="R2291" s="31"/>
      <c r="S2291" s="31"/>
      <c r="T2291" s="31"/>
      <c r="U2291" s="31"/>
      <c r="V2291" s="31"/>
      <c r="W2291" s="31"/>
      <c r="X2291" s="31"/>
      <c r="Y2291" s="31"/>
      <c r="Z2291" s="31"/>
      <c r="AA2291" s="31"/>
      <c r="AB2291" s="31"/>
      <c r="AC2291" s="31"/>
      <c r="AD2291" s="31"/>
      <c r="AE2291" s="31"/>
      <c r="AF2291" s="31"/>
      <c r="AG2291" s="31"/>
      <c r="AH2291" s="31"/>
      <c r="AI2291" s="31"/>
    </row>
    <row r="2292" spans="2:35" ht="12"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1"/>
      <c r="AC2292" s="31"/>
      <c r="AD2292" s="31"/>
      <c r="AE2292" s="31"/>
      <c r="AF2292" s="31"/>
      <c r="AG2292" s="31"/>
      <c r="AH2292" s="31"/>
      <c r="AI2292" s="31"/>
    </row>
    <row r="2293" spans="2:35" ht="12">
      <c r="B2293" s="31"/>
      <c r="C2293" s="31"/>
      <c r="D2293" s="31"/>
      <c r="E2293" s="31"/>
      <c r="F2293" s="31"/>
      <c r="G2293" s="31"/>
      <c r="H2293" s="31"/>
      <c r="I2293" s="31"/>
      <c r="J2293" s="31"/>
      <c r="K2293" s="31"/>
      <c r="L2293" s="31"/>
      <c r="M2293" s="31"/>
      <c r="N2293" s="31"/>
      <c r="O2293" s="31"/>
      <c r="P2293" s="31"/>
      <c r="Q2293" s="31"/>
      <c r="R2293" s="31"/>
      <c r="S2293" s="31"/>
      <c r="T2293" s="31"/>
      <c r="U2293" s="31"/>
      <c r="V2293" s="31"/>
      <c r="W2293" s="31"/>
      <c r="X2293" s="31"/>
      <c r="Y2293" s="31"/>
      <c r="Z2293" s="31"/>
      <c r="AA2293" s="31"/>
      <c r="AB2293" s="31"/>
      <c r="AC2293" s="31"/>
      <c r="AD2293" s="31"/>
      <c r="AE2293" s="31"/>
      <c r="AF2293" s="31"/>
      <c r="AG2293" s="31"/>
      <c r="AH2293" s="31"/>
      <c r="AI2293" s="31"/>
    </row>
    <row r="2294" spans="2:35" ht="12"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1"/>
      <c r="AC2294" s="31"/>
      <c r="AD2294" s="31"/>
      <c r="AE2294" s="31"/>
      <c r="AF2294" s="31"/>
      <c r="AG2294" s="31"/>
      <c r="AH2294" s="31"/>
      <c r="AI2294" s="31"/>
    </row>
    <row r="2295" spans="2:35" ht="12"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1"/>
      <c r="AC2295" s="31"/>
      <c r="AD2295" s="31"/>
      <c r="AE2295" s="31"/>
      <c r="AF2295" s="31"/>
      <c r="AG2295" s="31"/>
      <c r="AH2295" s="31"/>
      <c r="AI2295" s="31"/>
    </row>
    <row r="2296" spans="2:35" ht="12"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1"/>
      <c r="AD2296" s="31"/>
      <c r="AE2296" s="31"/>
      <c r="AF2296" s="31"/>
      <c r="AG2296" s="31"/>
      <c r="AH2296" s="31"/>
      <c r="AI2296" s="31"/>
    </row>
    <row r="2297" spans="2:35" ht="12"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1"/>
      <c r="AC2297" s="31"/>
      <c r="AD2297" s="31"/>
      <c r="AE2297" s="31"/>
      <c r="AF2297" s="31"/>
      <c r="AG2297" s="31"/>
      <c r="AH2297" s="31"/>
      <c r="AI2297" s="31"/>
    </row>
    <row r="2298" spans="2:35" ht="12">
      <c r="B2298" s="31"/>
      <c r="C2298" s="31"/>
      <c r="D2298" s="31"/>
      <c r="E2298" s="31"/>
      <c r="F2298" s="31"/>
      <c r="G2298" s="31"/>
      <c r="H2298" s="31"/>
      <c r="I2298" s="31"/>
      <c r="J2298" s="31"/>
      <c r="K2298" s="31"/>
      <c r="L2298" s="31"/>
      <c r="M2298" s="31"/>
      <c r="N2298" s="31"/>
      <c r="O2298" s="31"/>
      <c r="P2298" s="31"/>
      <c r="Q2298" s="31"/>
      <c r="R2298" s="31"/>
      <c r="S2298" s="31"/>
      <c r="T2298" s="31"/>
      <c r="U2298" s="31"/>
      <c r="V2298" s="31"/>
      <c r="W2298" s="31"/>
      <c r="X2298" s="31"/>
      <c r="Y2298" s="31"/>
      <c r="Z2298" s="31"/>
      <c r="AA2298" s="31"/>
      <c r="AB2298" s="31"/>
      <c r="AC2298" s="31"/>
      <c r="AD2298" s="31"/>
      <c r="AE2298" s="31"/>
      <c r="AF2298" s="31"/>
      <c r="AG2298" s="31"/>
      <c r="AH2298" s="31"/>
      <c r="AI2298" s="31"/>
    </row>
    <row r="2299" spans="2:35" ht="12"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1"/>
      <c r="AC2299" s="31"/>
      <c r="AD2299" s="31"/>
      <c r="AE2299" s="31"/>
      <c r="AF2299" s="31"/>
      <c r="AG2299" s="31"/>
      <c r="AH2299" s="31"/>
      <c r="AI2299" s="31"/>
    </row>
    <row r="2300" spans="2:35" ht="12"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1"/>
      <c r="AC2300" s="31"/>
      <c r="AD2300" s="31"/>
      <c r="AE2300" s="31"/>
      <c r="AF2300" s="31"/>
      <c r="AG2300" s="31"/>
      <c r="AH2300" s="31"/>
      <c r="AI2300" s="31"/>
    </row>
    <row r="2301" spans="2:35" ht="12">
      <c r="B2301" s="31"/>
      <c r="C2301" s="31"/>
      <c r="D2301" s="31"/>
      <c r="E2301" s="31"/>
      <c r="F2301" s="31"/>
      <c r="G2301" s="31"/>
      <c r="H2301" s="31"/>
      <c r="I2301" s="31"/>
      <c r="J2301" s="31"/>
      <c r="K2301" s="31"/>
      <c r="L2301" s="31"/>
      <c r="M2301" s="31"/>
      <c r="N2301" s="31"/>
      <c r="O2301" s="31"/>
      <c r="P2301" s="31"/>
      <c r="Q2301" s="31"/>
      <c r="R2301" s="31"/>
      <c r="S2301" s="31"/>
      <c r="T2301" s="31"/>
      <c r="U2301" s="31"/>
      <c r="V2301" s="31"/>
      <c r="W2301" s="31"/>
      <c r="X2301" s="31"/>
      <c r="Y2301" s="31"/>
      <c r="Z2301" s="31"/>
      <c r="AA2301" s="31"/>
      <c r="AB2301" s="31"/>
      <c r="AC2301" s="31"/>
      <c r="AD2301" s="31"/>
      <c r="AE2301" s="31"/>
      <c r="AF2301" s="31"/>
      <c r="AG2301" s="31"/>
      <c r="AH2301" s="31"/>
      <c r="AI2301" s="31"/>
    </row>
    <row r="2302" spans="2:35" ht="12"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1"/>
      <c r="AC2302" s="31"/>
      <c r="AD2302" s="31"/>
      <c r="AE2302" s="31"/>
      <c r="AF2302" s="31"/>
      <c r="AG2302" s="31"/>
      <c r="AH2302" s="31"/>
      <c r="AI2302" s="31"/>
    </row>
    <row r="2303" spans="2:35" ht="12">
      <c r="B2303" s="31"/>
      <c r="C2303" s="31"/>
      <c r="D2303" s="31"/>
      <c r="E2303" s="31"/>
      <c r="F2303" s="31"/>
      <c r="G2303" s="31"/>
      <c r="H2303" s="31"/>
      <c r="I2303" s="31"/>
      <c r="J2303" s="31"/>
      <c r="K2303" s="31"/>
      <c r="L2303" s="31"/>
      <c r="M2303" s="31"/>
      <c r="N2303" s="31"/>
      <c r="O2303" s="31"/>
      <c r="P2303" s="31"/>
      <c r="Q2303" s="31"/>
      <c r="R2303" s="31"/>
      <c r="S2303" s="31"/>
      <c r="T2303" s="31"/>
      <c r="U2303" s="31"/>
      <c r="V2303" s="31"/>
      <c r="W2303" s="31"/>
      <c r="X2303" s="31"/>
      <c r="Y2303" s="31"/>
      <c r="Z2303" s="31"/>
      <c r="AA2303" s="31"/>
      <c r="AB2303" s="31"/>
      <c r="AC2303" s="31"/>
      <c r="AD2303" s="31"/>
      <c r="AE2303" s="31"/>
      <c r="AF2303" s="31"/>
      <c r="AG2303" s="31"/>
      <c r="AH2303" s="31"/>
      <c r="AI2303" s="31"/>
    </row>
    <row r="2304" spans="2:35" ht="12"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1"/>
      <c r="AC2304" s="31"/>
      <c r="AD2304" s="31"/>
      <c r="AE2304" s="31"/>
      <c r="AF2304" s="31"/>
      <c r="AG2304" s="31"/>
      <c r="AH2304" s="31"/>
      <c r="AI2304" s="31"/>
    </row>
    <row r="2305" spans="2:35" ht="12"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1"/>
      <c r="AC2305" s="31"/>
      <c r="AD2305" s="31"/>
      <c r="AE2305" s="31"/>
      <c r="AF2305" s="31"/>
      <c r="AG2305" s="31"/>
      <c r="AH2305" s="31"/>
      <c r="AI2305" s="31"/>
    </row>
    <row r="2306" spans="2:35" ht="12"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1"/>
      <c r="AD2306" s="31"/>
      <c r="AE2306" s="31"/>
      <c r="AF2306" s="31"/>
      <c r="AG2306" s="31"/>
      <c r="AH2306" s="31"/>
      <c r="AI2306" s="31"/>
    </row>
    <row r="2307" spans="2:35" ht="12"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1"/>
      <c r="AC2307" s="31"/>
      <c r="AD2307" s="31"/>
      <c r="AE2307" s="31"/>
      <c r="AF2307" s="31"/>
      <c r="AG2307" s="31"/>
      <c r="AH2307" s="31"/>
      <c r="AI2307" s="31"/>
    </row>
    <row r="2308" spans="2:35" ht="12">
      <c r="B2308" s="31"/>
      <c r="C2308" s="31"/>
      <c r="D2308" s="31"/>
      <c r="E2308" s="31"/>
      <c r="F2308" s="31"/>
      <c r="G2308" s="31"/>
      <c r="H2308" s="31"/>
      <c r="I2308" s="31"/>
      <c r="J2308" s="31"/>
      <c r="K2308" s="31"/>
      <c r="L2308" s="31"/>
      <c r="M2308" s="31"/>
      <c r="N2308" s="31"/>
      <c r="O2308" s="31"/>
      <c r="P2308" s="31"/>
      <c r="Q2308" s="31"/>
      <c r="R2308" s="31"/>
      <c r="S2308" s="31"/>
      <c r="T2308" s="31"/>
      <c r="U2308" s="31"/>
      <c r="V2308" s="31"/>
      <c r="W2308" s="31"/>
      <c r="X2308" s="31"/>
      <c r="Y2308" s="31"/>
      <c r="Z2308" s="31"/>
      <c r="AA2308" s="31"/>
      <c r="AB2308" s="31"/>
      <c r="AC2308" s="31"/>
      <c r="AD2308" s="31"/>
      <c r="AE2308" s="31"/>
      <c r="AF2308" s="31"/>
      <c r="AG2308" s="31"/>
      <c r="AH2308" s="31"/>
      <c r="AI2308" s="31"/>
    </row>
    <row r="2309" spans="2:35" ht="12"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1"/>
      <c r="AC2309" s="31"/>
      <c r="AD2309" s="31"/>
      <c r="AE2309" s="31"/>
      <c r="AF2309" s="31"/>
      <c r="AG2309" s="31"/>
      <c r="AH2309" s="31"/>
      <c r="AI2309" s="31"/>
    </row>
    <row r="2310" spans="2:35" ht="12"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1"/>
      <c r="AC2310" s="31"/>
      <c r="AD2310" s="31"/>
      <c r="AE2310" s="31"/>
      <c r="AF2310" s="31"/>
      <c r="AG2310" s="31"/>
      <c r="AH2310" s="31"/>
      <c r="AI2310" s="31"/>
    </row>
    <row r="2311" spans="2:35" ht="12">
      <c r="B2311" s="31"/>
      <c r="C2311" s="31"/>
      <c r="D2311" s="31"/>
      <c r="E2311" s="31"/>
      <c r="F2311" s="31"/>
      <c r="G2311" s="31"/>
      <c r="H2311" s="31"/>
      <c r="I2311" s="31"/>
      <c r="J2311" s="31"/>
      <c r="K2311" s="31"/>
      <c r="L2311" s="31"/>
      <c r="M2311" s="31"/>
      <c r="N2311" s="31"/>
      <c r="O2311" s="31"/>
      <c r="P2311" s="31"/>
      <c r="Q2311" s="31"/>
      <c r="R2311" s="31"/>
      <c r="S2311" s="31"/>
      <c r="T2311" s="31"/>
      <c r="U2311" s="31"/>
      <c r="V2311" s="31"/>
      <c r="W2311" s="31"/>
      <c r="X2311" s="31"/>
      <c r="Y2311" s="31"/>
      <c r="Z2311" s="31"/>
      <c r="AA2311" s="31"/>
      <c r="AB2311" s="31"/>
      <c r="AC2311" s="31"/>
      <c r="AD2311" s="31"/>
      <c r="AE2311" s="31"/>
      <c r="AF2311" s="31"/>
      <c r="AG2311" s="31"/>
      <c r="AH2311" s="31"/>
      <c r="AI2311" s="31"/>
    </row>
    <row r="2312" spans="2:35" ht="12"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1"/>
      <c r="AC2312" s="31"/>
      <c r="AD2312" s="31"/>
      <c r="AE2312" s="31"/>
      <c r="AF2312" s="31"/>
      <c r="AG2312" s="31"/>
      <c r="AH2312" s="31"/>
      <c r="AI2312" s="31"/>
    </row>
    <row r="2313" spans="2:35" ht="12">
      <c r="B2313" s="31"/>
      <c r="C2313" s="31"/>
      <c r="D2313" s="31"/>
      <c r="E2313" s="31"/>
      <c r="F2313" s="31"/>
      <c r="G2313" s="31"/>
      <c r="H2313" s="31"/>
      <c r="I2313" s="31"/>
      <c r="J2313" s="31"/>
      <c r="K2313" s="31"/>
      <c r="L2313" s="31"/>
      <c r="M2313" s="31"/>
      <c r="N2313" s="31"/>
      <c r="O2313" s="31"/>
      <c r="P2313" s="31"/>
      <c r="Q2313" s="31"/>
      <c r="R2313" s="31"/>
      <c r="S2313" s="31"/>
      <c r="T2313" s="31"/>
      <c r="U2313" s="31"/>
      <c r="V2313" s="31"/>
      <c r="W2313" s="31"/>
      <c r="X2313" s="31"/>
      <c r="Y2313" s="31"/>
      <c r="Z2313" s="31"/>
      <c r="AA2313" s="31"/>
      <c r="AB2313" s="31"/>
      <c r="AC2313" s="31"/>
      <c r="AD2313" s="31"/>
      <c r="AE2313" s="31"/>
      <c r="AF2313" s="31"/>
      <c r="AG2313" s="31"/>
      <c r="AH2313" s="31"/>
      <c r="AI2313" s="31"/>
    </row>
    <row r="2314" spans="2:35" ht="12"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1"/>
      <c r="AC2314" s="31"/>
      <c r="AD2314" s="31"/>
      <c r="AE2314" s="31"/>
      <c r="AF2314" s="31"/>
      <c r="AG2314" s="31"/>
      <c r="AH2314" s="31"/>
      <c r="AI2314" s="31"/>
    </row>
    <row r="2315" spans="2:35" ht="12"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1"/>
      <c r="AC2315" s="31"/>
      <c r="AD2315" s="31"/>
      <c r="AE2315" s="31"/>
      <c r="AF2315" s="31"/>
      <c r="AG2315" s="31"/>
      <c r="AH2315" s="31"/>
      <c r="AI2315" s="31"/>
    </row>
    <row r="2316" spans="2:35" ht="12"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1"/>
      <c r="AD2316" s="31"/>
      <c r="AE2316" s="31"/>
      <c r="AF2316" s="31"/>
      <c r="AG2316" s="31"/>
      <c r="AH2316" s="31"/>
      <c r="AI2316" s="31"/>
    </row>
    <row r="2317" spans="2:35" ht="12"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1"/>
      <c r="AC2317" s="31"/>
      <c r="AD2317" s="31"/>
      <c r="AE2317" s="31"/>
      <c r="AF2317" s="31"/>
      <c r="AG2317" s="31"/>
      <c r="AH2317" s="31"/>
      <c r="AI2317" s="31"/>
    </row>
    <row r="2318" spans="2:35" ht="12">
      <c r="B2318" s="31"/>
      <c r="C2318" s="31"/>
      <c r="D2318" s="31"/>
      <c r="E2318" s="31"/>
      <c r="F2318" s="31"/>
      <c r="G2318" s="31"/>
      <c r="H2318" s="31"/>
      <c r="I2318" s="31"/>
      <c r="J2318" s="31"/>
      <c r="K2318" s="31"/>
      <c r="L2318" s="31"/>
      <c r="M2318" s="31"/>
      <c r="N2318" s="31"/>
      <c r="O2318" s="31"/>
      <c r="P2318" s="31"/>
      <c r="Q2318" s="31"/>
      <c r="R2318" s="31"/>
      <c r="S2318" s="31"/>
      <c r="T2318" s="31"/>
      <c r="U2318" s="31"/>
      <c r="V2318" s="31"/>
      <c r="W2318" s="31"/>
      <c r="X2318" s="31"/>
      <c r="Y2318" s="31"/>
      <c r="Z2318" s="31"/>
      <c r="AA2318" s="31"/>
      <c r="AB2318" s="31"/>
      <c r="AC2318" s="31"/>
      <c r="AD2318" s="31"/>
      <c r="AE2318" s="31"/>
      <c r="AF2318" s="31"/>
      <c r="AG2318" s="31"/>
      <c r="AH2318" s="31"/>
      <c r="AI2318" s="31"/>
    </row>
    <row r="2319" spans="2:35" ht="12"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1"/>
      <c r="AC2319" s="31"/>
      <c r="AD2319" s="31"/>
      <c r="AE2319" s="31"/>
      <c r="AF2319" s="31"/>
      <c r="AG2319" s="31"/>
      <c r="AH2319" s="31"/>
      <c r="AI2319" s="31"/>
    </row>
    <row r="2320" spans="2:35" ht="12"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1"/>
      <c r="AC2320" s="31"/>
      <c r="AD2320" s="31"/>
      <c r="AE2320" s="31"/>
      <c r="AF2320" s="31"/>
      <c r="AG2320" s="31"/>
      <c r="AH2320" s="31"/>
      <c r="AI2320" s="31"/>
    </row>
    <row r="2321" spans="2:35" ht="12">
      <c r="B2321" s="31"/>
      <c r="C2321" s="31"/>
      <c r="D2321" s="31"/>
      <c r="E2321" s="31"/>
      <c r="F2321" s="31"/>
      <c r="G2321" s="31"/>
      <c r="H2321" s="31"/>
      <c r="I2321" s="31"/>
      <c r="J2321" s="31"/>
      <c r="K2321" s="31"/>
      <c r="L2321" s="31"/>
      <c r="M2321" s="31"/>
      <c r="N2321" s="31"/>
      <c r="O2321" s="31"/>
      <c r="P2321" s="31"/>
      <c r="Q2321" s="31"/>
      <c r="R2321" s="31"/>
      <c r="S2321" s="31"/>
      <c r="T2321" s="31"/>
      <c r="U2321" s="31"/>
      <c r="V2321" s="31"/>
      <c r="W2321" s="31"/>
      <c r="X2321" s="31"/>
      <c r="Y2321" s="31"/>
      <c r="Z2321" s="31"/>
      <c r="AA2321" s="31"/>
      <c r="AB2321" s="31"/>
      <c r="AC2321" s="31"/>
      <c r="AD2321" s="31"/>
      <c r="AE2321" s="31"/>
      <c r="AF2321" s="31"/>
      <c r="AG2321" s="31"/>
      <c r="AH2321" s="31"/>
      <c r="AI2321" s="31"/>
    </row>
    <row r="2322" spans="2:35" ht="12"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1"/>
      <c r="AC2322" s="31"/>
      <c r="AD2322" s="31"/>
      <c r="AE2322" s="31"/>
      <c r="AF2322" s="31"/>
      <c r="AG2322" s="31"/>
      <c r="AH2322" s="31"/>
      <c r="AI2322" s="31"/>
    </row>
    <row r="2323" spans="2:35" ht="12">
      <c r="B2323" s="31"/>
      <c r="C2323" s="31"/>
      <c r="D2323" s="31"/>
      <c r="E2323" s="31"/>
      <c r="F2323" s="31"/>
      <c r="G2323" s="31"/>
      <c r="H2323" s="31"/>
      <c r="I2323" s="31"/>
      <c r="J2323" s="31"/>
      <c r="K2323" s="31"/>
      <c r="L2323" s="31"/>
      <c r="M2323" s="31"/>
      <c r="N2323" s="31"/>
      <c r="O2323" s="31"/>
      <c r="P2323" s="31"/>
      <c r="Q2323" s="31"/>
      <c r="R2323" s="31"/>
      <c r="S2323" s="31"/>
      <c r="T2323" s="31"/>
      <c r="U2323" s="31"/>
      <c r="V2323" s="31"/>
      <c r="W2323" s="31"/>
      <c r="X2323" s="31"/>
      <c r="Y2323" s="31"/>
      <c r="Z2323" s="31"/>
      <c r="AA2323" s="31"/>
      <c r="AB2323" s="31"/>
      <c r="AC2323" s="31"/>
      <c r="AD2323" s="31"/>
      <c r="AE2323" s="31"/>
      <c r="AF2323" s="31"/>
      <c r="AG2323" s="31"/>
      <c r="AH2323" s="31"/>
      <c r="AI2323" s="31"/>
    </row>
    <row r="2324" spans="2:35" ht="12"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1"/>
      <c r="AD2324" s="31"/>
      <c r="AE2324" s="31"/>
      <c r="AF2324" s="31"/>
      <c r="AG2324" s="31"/>
      <c r="AH2324" s="31"/>
      <c r="AI2324" s="31"/>
    </row>
    <row r="2325" spans="2:35" ht="12"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1"/>
      <c r="AD2325" s="31"/>
      <c r="AE2325" s="31"/>
      <c r="AF2325" s="31"/>
      <c r="AG2325" s="31"/>
      <c r="AH2325" s="31"/>
      <c r="AI2325" s="31"/>
    </row>
    <row r="2326" spans="2:35" ht="12"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1"/>
      <c r="AD2326" s="31"/>
      <c r="AE2326" s="31"/>
      <c r="AF2326" s="31"/>
      <c r="AG2326" s="31"/>
      <c r="AH2326" s="31"/>
      <c r="AI2326" s="31"/>
    </row>
    <row r="2327" spans="2:35" ht="12"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/>
      <c r="AA2327" s="31"/>
      <c r="AB2327" s="31"/>
      <c r="AC2327" s="31"/>
      <c r="AD2327" s="31"/>
      <c r="AE2327" s="31"/>
      <c r="AF2327" s="31"/>
      <c r="AG2327" s="31"/>
      <c r="AH2327" s="31"/>
      <c r="AI2327" s="31"/>
    </row>
    <row r="2328" spans="2:35" ht="12">
      <c r="B2328" s="31"/>
      <c r="C2328" s="31"/>
      <c r="D2328" s="31"/>
      <c r="E2328" s="31"/>
      <c r="F2328" s="31"/>
      <c r="G2328" s="31"/>
      <c r="H2328" s="31"/>
      <c r="I2328" s="31"/>
      <c r="J2328" s="31"/>
      <c r="K2328" s="31"/>
      <c r="L2328" s="31"/>
      <c r="M2328" s="31"/>
      <c r="N2328" s="31"/>
      <c r="O2328" s="31"/>
      <c r="P2328" s="31"/>
      <c r="Q2328" s="31"/>
      <c r="R2328" s="31"/>
      <c r="S2328" s="31"/>
      <c r="T2328" s="31"/>
      <c r="U2328" s="31"/>
      <c r="V2328" s="31"/>
      <c r="W2328" s="31"/>
      <c r="X2328" s="31"/>
      <c r="Y2328" s="31"/>
      <c r="Z2328" s="31"/>
      <c r="AA2328" s="31"/>
      <c r="AB2328" s="31"/>
      <c r="AC2328" s="31"/>
      <c r="AD2328" s="31"/>
      <c r="AE2328" s="31"/>
      <c r="AF2328" s="31"/>
      <c r="AG2328" s="31"/>
      <c r="AH2328" s="31"/>
      <c r="AI2328" s="31"/>
    </row>
    <row r="2329" spans="2:35" ht="12"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/>
      <c r="AA2329" s="31"/>
      <c r="AB2329" s="31"/>
      <c r="AC2329" s="31"/>
      <c r="AD2329" s="31"/>
      <c r="AE2329" s="31"/>
      <c r="AF2329" s="31"/>
      <c r="AG2329" s="31"/>
      <c r="AH2329" s="31"/>
      <c r="AI2329" s="31"/>
    </row>
    <row r="2330" spans="2:35" ht="12"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/>
      <c r="AA2330" s="31"/>
      <c r="AB2330" s="31"/>
      <c r="AC2330" s="31"/>
      <c r="AD2330" s="31"/>
      <c r="AE2330" s="31"/>
      <c r="AF2330" s="31"/>
      <c r="AG2330" s="31"/>
      <c r="AH2330" s="31"/>
      <c r="AI2330" s="31"/>
    </row>
    <row r="2331" spans="2:35" ht="12">
      <c r="B2331" s="31"/>
      <c r="C2331" s="31"/>
      <c r="D2331" s="31"/>
      <c r="E2331" s="31"/>
      <c r="F2331" s="31"/>
      <c r="G2331" s="31"/>
      <c r="H2331" s="31"/>
      <c r="I2331" s="31"/>
      <c r="J2331" s="31"/>
      <c r="K2331" s="31"/>
      <c r="L2331" s="31"/>
      <c r="M2331" s="31"/>
      <c r="N2331" s="31"/>
      <c r="O2331" s="31"/>
      <c r="P2331" s="31"/>
      <c r="Q2331" s="31"/>
      <c r="R2331" s="31"/>
      <c r="S2331" s="31"/>
      <c r="T2331" s="31"/>
      <c r="U2331" s="31"/>
      <c r="V2331" s="31"/>
      <c r="W2331" s="31"/>
      <c r="X2331" s="31"/>
      <c r="Y2331" s="31"/>
      <c r="Z2331" s="31"/>
      <c r="AA2331" s="31"/>
      <c r="AB2331" s="31"/>
      <c r="AC2331" s="31"/>
      <c r="AD2331" s="31"/>
      <c r="AE2331" s="31"/>
      <c r="AF2331" s="31"/>
      <c r="AG2331" s="31"/>
      <c r="AH2331" s="31"/>
      <c r="AI2331" s="31"/>
    </row>
    <row r="2332" spans="2:35" ht="12"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/>
      <c r="AA2332" s="31"/>
      <c r="AB2332" s="31"/>
      <c r="AC2332" s="31"/>
      <c r="AD2332" s="31"/>
      <c r="AE2332" s="31"/>
      <c r="AF2332" s="31"/>
      <c r="AG2332" s="31"/>
      <c r="AH2332" s="31"/>
      <c r="AI2332" s="31"/>
    </row>
    <row r="2333" spans="2:35" ht="12">
      <c r="B2333" s="31"/>
      <c r="C2333" s="31"/>
      <c r="D2333" s="31"/>
      <c r="E2333" s="31"/>
      <c r="F2333" s="31"/>
      <c r="G2333" s="31"/>
      <c r="H2333" s="31"/>
      <c r="I2333" s="31"/>
      <c r="J2333" s="31"/>
      <c r="K2333" s="31"/>
      <c r="L2333" s="31"/>
      <c r="M2333" s="31"/>
      <c r="N2333" s="31"/>
      <c r="O2333" s="31"/>
      <c r="P2333" s="31"/>
      <c r="Q2333" s="31"/>
      <c r="R2333" s="31"/>
      <c r="S2333" s="31"/>
      <c r="T2333" s="31"/>
      <c r="U2333" s="31"/>
      <c r="V2333" s="31"/>
      <c r="W2333" s="31"/>
      <c r="X2333" s="31"/>
      <c r="Y2333" s="31"/>
      <c r="Z2333" s="31"/>
      <c r="AA2333" s="31"/>
      <c r="AB2333" s="31"/>
      <c r="AC2333" s="31"/>
      <c r="AD2333" s="31"/>
      <c r="AE2333" s="31"/>
      <c r="AF2333" s="31"/>
      <c r="AG2333" s="31"/>
      <c r="AH2333" s="31"/>
      <c r="AI2333" s="31"/>
    </row>
    <row r="2334" spans="2:35" ht="12"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1"/>
      <c r="AD2334" s="31"/>
      <c r="AE2334" s="31"/>
      <c r="AF2334" s="31"/>
      <c r="AG2334" s="31"/>
      <c r="AH2334" s="31"/>
      <c r="AI2334" s="31"/>
    </row>
    <row r="2335" spans="2:35" ht="12"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1"/>
      <c r="AD2335" s="31"/>
      <c r="AE2335" s="31"/>
      <c r="AF2335" s="31"/>
      <c r="AG2335" s="31"/>
      <c r="AH2335" s="31"/>
      <c r="AI2335" s="31"/>
    </row>
    <row r="2336" spans="2:35" ht="12"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1"/>
      <c r="AD2336" s="31"/>
      <c r="AE2336" s="31"/>
      <c r="AF2336" s="31"/>
      <c r="AG2336" s="31"/>
      <c r="AH2336" s="31"/>
      <c r="AI2336" s="31"/>
    </row>
    <row r="2337" spans="2:35" ht="12"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/>
      <c r="AA2337" s="31"/>
      <c r="AB2337" s="31"/>
      <c r="AC2337" s="31"/>
      <c r="AD2337" s="31"/>
      <c r="AE2337" s="31"/>
      <c r="AF2337" s="31"/>
      <c r="AG2337" s="31"/>
      <c r="AH2337" s="31"/>
      <c r="AI2337" s="31"/>
    </row>
    <row r="2338" spans="2:35" ht="12">
      <c r="B2338" s="31"/>
      <c r="C2338" s="31"/>
      <c r="D2338" s="31"/>
      <c r="E2338" s="31"/>
      <c r="F2338" s="31"/>
      <c r="G2338" s="31"/>
      <c r="H2338" s="31"/>
      <c r="I2338" s="31"/>
      <c r="J2338" s="31"/>
      <c r="K2338" s="31"/>
      <c r="L2338" s="31"/>
      <c r="M2338" s="31"/>
      <c r="N2338" s="31"/>
      <c r="O2338" s="31"/>
      <c r="P2338" s="31"/>
      <c r="Q2338" s="31"/>
      <c r="R2338" s="31"/>
      <c r="S2338" s="31"/>
      <c r="T2338" s="31"/>
      <c r="U2338" s="31"/>
      <c r="V2338" s="31"/>
      <c r="W2338" s="31"/>
      <c r="X2338" s="31"/>
      <c r="Y2338" s="31"/>
      <c r="Z2338" s="31"/>
      <c r="AA2338" s="31"/>
      <c r="AB2338" s="31"/>
      <c r="AC2338" s="31"/>
      <c r="AD2338" s="31"/>
      <c r="AE2338" s="31"/>
      <c r="AF2338" s="31"/>
      <c r="AG2338" s="31"/>
      <c r="AH2338" s="31"/>
      <c r="AI2338" s="31"/>
    </row>
    <row r="2339" spans="2:35" ht="12"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/>
      <c r="AA2339" s="31"/>
      <c r="AB2339" s="31"/>
      <c r="AC2339" s="31"/>
      <c r="AD2339" s="31"/>
      <c r="AE2339" s="31"/>
      <c r="AF2339" s="31"/>
      <c r="AG2339" s="31"/>
      <c r="AH2339" s="31"/>
      <c r="AI2339" s="31"/>
    </row>
    <row r="2340" spans="2:35" ht="12"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/>
      <c r="AA2340" s="31"/>
      <c r="AB2340" s="31"/>
      <c r="AC2340" s="31"/>
      <c r="AD2340" s="31"/>
      <c r="AE2340" s="31"/>
      <c r="AF2340" s="31"/>
      <c r="AG2340" s="31"/>
      <c r="AH2340" s="31"/>
      <c r="AI2340" s="31"/>
    </row>
    <row r="2341" spans="2:35" ht="12">
      <c r="B2341" s="31"/>
      <c r="C2341" s="31"/>
      <c r="D2341" s="31"/>
      <c r="E2341" s="31"/>
      <c r="F2341" s="31"/>
      <c r="G2341" s="31"/>
      <c r="H2341" s="31"/>
      <c r="I2341" s="31"/>
      <c r="J2341" s="31"/>
      <c r="K2341" s="31"/>
      <c r="L2341" s="31"/>
      <c r="M2341" s="31"/>
      <c r="N2341" s="31"/>
      <c r="O2341" s="31"/>
      <c r="P2341" s="31"/>
      <c r="Q2341" s="31"/>
      <c r="R2341" s="31"/>
      <c r="S2341" s="31"/>
      <c r="T2341" s="31"/>
      <c r="U2341" s="31"/>
      <c r="V2341" s="31"/>
      <c r="W2341" s="31"/>
      <c r="X2341" s="31"/>
      <c r="Y2341" s="31"/>
      <c r="Z2341" s="31"/>
      <c r="AA2341" s="31"/>
      <c r="AB2341" s="31"/>
      <c r="AC2341" s="31"/>
      <c r="AD2341" s="31"/>
      <c r="AE2341" s="31"/>
      <c r="AF2341" s="31"/>
      <c r="AG2341" s="31"/>
      <c r="AH2341" s="31"/>
      <c r="AI2341" s="31"/>
    </row>
    <row r="2342" spans="2:35" ht="12"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/>
      <c r="AA2342" s="31"/>
      <c r="AB2342" s="31"/>
      <c r="AC2342" s="31"/>
      <c r="AD2342" s="31"/>
      <c r="AE2342" s="31"/>
      <c r="AF2342" s="31"/>
      <c r="AG2342" s="31"/>
      <c r="AH2342" s="31"/>
      <c r="AI2342" s="31"/>
    </row>
    <row r="2343" spans="2:35" ht="12">
      <c r="B2343" s="31"/>
      <c r="C2343" s="31"/>
      <c r="D2343" s="31"/>
      <c r="E2343" s="31"/>
      <c r="F2343" s="31"/>
      <c r="G2343" s="31"/>
      <c r="H2343" s="31"/>
      <c r="I2343" s="31"/>
      <c r="J2343" s="31"/>
      <c r="K2343" s="31"/>
      <c r="L2343" s="31"/>
      <c r="M2343" s="31"/>
      <c r="N2343" s="31"/>
      <c r="O2343" s="31"/>
      <c r="P2343" s="31"/>
      <c r="Q2343" s="31"/>
      <c r="R2343" s="31"/>
      <c r="S2343" s="31"/>
      <c r="T2343" s="31"/>
      <c r="U2343" s="31"/>
      <c r="V2343" s="31"/>
      <c r="W2343" s="31"/>
      <c r="X2343" s="31"/>
      <c r="Y2343" s="31"/>
      <c r="Z2343" s="31"/>
      <c r="AA2343" s="31"/>
      <c r="AB2343" s="31"/>
      <c r="AC2343" s="31"/>
      <c r="AD2343" s="31"/>
      <c r="AE2343" s="31"/>
      <c r="AF2343" s="31"/>
      <c r="AG2343" s="31"/>
      <c r="AH2343" s="31"/>
      <c r="AI2343" s="31"/>
    </row>
    <row r="2344" spans="2:35" ht="12"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1"/>
      <c r="AD2344" s="31"/>
      <c r="AE2344" s="31"/>
      <c r="AF2344" s="31"/>
      <c r="AG2344" s="31"/>
      <c r="AH2344" s="31"/>
      <c r="AI2344" s="31"/>
    </row>
    <row r="2345" spans="2:35" ht="12"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1"/>
      <c r="AD2345" s="31"/>
      <c r="AE2345" s="31"/>
      <c r="AF2345" s="31"/>
      <c r="AG2345" s="31"/>
      <c r="AH2345" s="31"/>
      <c r="AI2345" s="31"/>
    </row>
    <row r="2346" spans="2:35" ht="12"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1"/>
      <c r="AD2346" s="31"/>
      <c r="AE2346" s="31"/>
      <c r="AF2346" s="31"/>
      <c r="AG2346" s="31"/>
      <c r="AH2346" s="31"/>
      <c r="AI2346" s="31"/>
    </row>
    <row r="2347" spans="2:35" ht="12"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/>
      <c r="AA2347" s="31"/>
      <c r="AB2347" s="31"/>
      <c r="AC2347" s="31"/>
      <c r="AD2347" s="31"/>
      <c r="AE2347" s="31"/>
      <c r="AF2347" s="31"/>
      <c r="AG2347" s="31"/>
      <c r="AH2347" s="31"/>
      <c r="AI2347" s="31"/>
    </row>
    <row r="2348" spans="2:35" ht="12">
      <c r="B2348" s="31"/>
      <c r="C2348" s="31"/>
      <c r="D2348" s="31"/>
      <c r="E2348" s="31"/>
      <c r="F2348" s="31"/>
      <c r="G2348" s="31"/>
      <c r="H2348" s="31"/>
      <c r="I2348" s="31"/>
      <c r="J2348" s="31"/>
      <c r="K2348" s="31"/>
      <c r="L2348" s="31"/>
      <c r="M2348" s="31"/>
      <c r="N2348" s="31"/>
      <c r="O2348" s="31"/>
      <c r="P2348" s="31"/>
      <c r="Q2348" s="31"/>
      <c r="R2348" s="31"/>
      <c r="S2348" s="31"/>
      <c r="T2348" s="31"/>
      <c r="U2348" s="31"/>
      <c r="V2348" s="31"/>
      <c r="W2348" s="31"/>
      <c r="X2348" s="31"/>
      <c r="Y2348" s="31"/>
      <c r="Z2348" s="31"/>
      <c r="AA2348" s="31"/>
      <c r="AB2348" s="31"/>
      <c r="AC2348" s="31"/>
      <c r="AD2348" s="31"/>
      <c r="AE2348" s="31"/>
      <c r="AF2348" s="31"/>
      <c r="AG2348" s="31"/>
      <c r="AH2348" s="31"/>
      <c r="AI2348" s="31"/>
    </row>
    <row r="2349" spans="2:35" ht="12"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/>
      <c r="AA2349" s="31"/>
      <c r="AB2349" s="31"/>
      <c r="AC2349" s="31"/>
      <c r="AD2349" s="31"/>
      <c r="AE2349" s="31"/>
      <c r="AF2349" s="31"/>
      <c r="AG2349" s="31"/>
      <c r="AH2349" s="31"/>
      <c r="AI2349" s="31"/>
    </row>
    <row r="2350" spans="2:35" ht="12"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/>
      <c r="AA2350" s="31"/>
      <c r="AB2350" s="31"/>
      <c r="AC2350" s="31"/>
      <c r="AD2350" s="31"/>
      <c r="AE2350" s="31"/>
      <c r="AF2350" s="31"/>
      <c r="AG2350" s="31"/>
      <c r="AH2350" s="31"/>
      <c r="AI2350" s="31"/>
    </row>
    <row r="2351" spans="2:35" ht="12">
      <c r="B2351" s="31"/>
      <c r="C2351" s="31"/>
      <c r="D2351" s="31"/>
      <c r="E2351" s="31"/>
      <c r="F2351" s="31"/>
      <c r="G2351" s="31"/>
      <c r="H2351" s="31"/>
      <c r="I2351" s="31"/>
      <c r="J2351" s="31"/>
      <c r="K2351" s="31"/>
      <c r="L2351" s="31"/>
      <c r="M2351" s="31"/>
      <c r="N2351" s="31"/>
      <c r="O2351" s="31"/>
      <c r="P2351" s="31"/>
      <c r="Q2351" s="31"/>
      <c r="R2351" s="31"/>
      <c r="S2351" s="31"/>
      <c r="T2351" s="31"/>
      <c r="U2351" s="31"/>
      <c r="V2351" s="31"/>
      <c r="W2351" s="31"/>
      <c r="X2351" s="31"/>
      <c r="Y2351" s="31"/>
      <c r="Z2351" s="31"/>
      <c r="AA2351" s="31"/>
      <c r="AB2351" s="31"/>
      <c r="AC2351" s="31"/>
      <c r="AD2351" s="31"/>
      <c r="AE2351" s="31"/>
      <c r="AF2351" s="31"/>
      <c r="AG2351" s="31"/>
      <c r="AH2351" s="31"/>
      <c r="AI2351" s="31"/>
    </row>
    <row r="2352" spans="2:35" ht="12"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/>
      <c r="AA2352" s="31"/>
      <c r="AB2352" s="31"/>
      <c r="AC2352" s="31"/>
      <c r="AD2352" s="31"/>
      <c r="AE2352" s="31"/>
      <c r="AF2352" s="31"/>
      <c r="AG2352" s="31"/>
      <c r="AH2352" s="31"/>
      <c r="AI2352" s="31"/>
    </row>
    <row r="2353" spans="2:35" ht="12">
      <c r="B2353" s="31"/>
      <c r="C2353" s="31"/>
      <c r="D2353" s="31"/>
      <c r="E2353" s="31"/>
      <c r="F2353" s="31"/>
      <c r="G2353" s="31"/>
      <c r="H2353" s="31"/>
      <c r="I2353" s="31"/>
      <c r="J2353" s="31"/>
      <c r="K2353" s="31"/>
      <c r="L2353" s="31"/>
      <c r="M2353" s="31"/>
      <c r="N2353" s="31"/>
      <c r="O2353" s="31"/>
      <c r="P2353" s="31"/>
      <c r="Q2353" s="31"/>
      <c r="R2353" s="31"/>
      <c r="S2353" s="31"/>
      <c r="T2353" s="31"/>
      <c r="U2353" s="31"/>
      <c r="V2353" s="31"/>
      <c r="W2353" s="31"/>
      <c r="X2353" s="31"/>
      <c r="Y2353" s="31"/>
      <c r="Z2353" s="31"/>
      <c r="AA2353" s="31"/>
      <c r="AB2353" s="31"/>
      <c r="AC2353" s="31"/>
      <c r="AD2353" s="31"/>
      <c r="AE2353" s="31"/>
      <c r="AF2353" s="31"/>
      <c r="AG2353" s="31"/>
      <c r="AH2353" s="31"/>
      <c r="AI2353" s="31"/>
    </row>
    <row r="2354" spans="2:35" ht="12"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1"/>
      <c r="AD2354" s="31"/>
      <c r="AE2354" s="31"/>
      <c r="AF2354" s="31"/>
      <c r="AG2354" s="31"/>
      <c r="AH2354" s="31"/>
      <c r="AI2354" s="31"/>
    </row>
    <row r="2355" spans="2:35" ht="12"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1"/>
      <c r="AD2355" s="31"/>
      <c r="AE2355" s="31"/>
      <c r="AF2355" s="31"/>
      <c r="AG2355" s="31"/>
      <c r="AH2355" s="31"/>
      <c r="AI2355" s="31"/>
    </row>
    <row r="2356" spans="2:35" ht="12"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1"/>
      <c r="AD2356" s="31"/>
      <c r="AE2356" s="31"/>
      <c r="AF2356" s="31"/>
      <c r="AG2356" s="31"/>
      <c r="AH2356" s="31"/>
      <c r="AI2356" s="31"/>
    </row>
    <row r="2357" spans="2:35" ht="12"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/>
      <c r="AA2357" s="31"/>
      <c r="AB2357" s="31"/>
      <c r="AC2357" s="31"/>
      <c r="AD2357" s="31"/>
      <c r="AE2357" s="31"/>
      <c r="AF2357" s="31"/>
      <c r="AG2357" s="31"/>
      <c r="AH2357" s="31"/>
      <c r="AI2357" s="31"/>
    </row>
    <row r="2358" spans="2:35" ht="12">
      <c r="B2358" s="31"/>
      <c r="C2358" s="31"/>
      <c r="D2358" s="31"/>
      <c r="E2358" s="31"/>
      <c r="F2358" s="31"/>
      <c r="G2358" s="31"/>
      <c r="H2358" s="31"/>
      <c r="I2358" s="31"/>
      <c r="J2358" s="31"/>
      <c r="K2358" s="31"/>
      <c r="L2358" s="31"/>
      <c r="M2358" s="31"/>
      <c r="N2358" s="31"/>
      <c r="O2358" s="31"/>
      <c r="P2358" s="31"/>
      <c r="Q2358" s="31"/>
      <c r="R2358" s="31"/>
      <c r="S2358" s="31"/>
      <c r="T2358" s="31"/>
      <c r="U2358" s="31"/>
      <c r="V2358" s="31"/>
      <c r="W2358" s="31"/>
      <c r="X2358" s="31"/>
      <c r="Y2358" s="31"/>
      <c r="Z2358" s="31"/>
      <c r="AA2358" s="31"/>
      <c r="AB2358" s="31"/>
      <c r="AC2358" s="31"/>
      <c r="AD2358" s="31"/>
      <c r="AE2358" s="31"/>
      <c r="AF2358" s="31"/>
      <c r="AG2358" s="31"/>
      <c r="AH2358" s="31"/>
      <c r="AI2358" s="31"/>
    </row>
    <row r="2359" spans="2:35" ht="12"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/>
      <c r="AA2359" s="31"/>
      <c r="AB2359" s="31"/>
      <c r="AC2359" s="31"/>
      <c r="AD2359" s="31"/>
      <c r="AE2359" s="31"/>
      <c r="AF2359" s="31"/>
      <c r="AG2359" s="31"/>
      <c r="AH2359" s="31"/>
      <c r="AI2359" s="31"/>
    </row>
    <row r="2360" spans="2:35" ht="12">
      <c r="B2360" s="31"/>
      <c r="C2360" s="31"/>
      <c r="D2360" s="31"/>
      <c r="E2360" s="31"/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  <c r="R2360" s="31"/>
      <c r="S2360" s="31"/>
      <c r="T2360" s="31"/>
      <c r="U2360" s="31"/>
      <c r="V2360" s="31"/>
      <c r="W2360" s="31"/>
      <c r="X2360" s="31"/>
      <c r="Y2360" s="31"/>
      <c r="Z2360" s="31"/>
      <c r="AA2360" s="31"/>
      <c r="AB2360" s="31"/>
      <c r="AC2360" s="31"/>
      <c r="AD2360" s="31"/>
      <c r="AE2360" s="31"/>
      <c r="AF2360" s="31"/>
      <c r="AG2360" s="31"/>
      <c r="AH2360" s="31"/>
      <c r="AI2360" s="31"/>
    </row>
    <row r="2361" spans="2:35" ht="12">
      <c r="B2361" s="31"/>
      <c r="C2361" s="31"/>
      <c r="D2361" s="31"/>
      <c r="E2361" s="31"/>
      <c r="F2361" s="31"/>
      <c r="G2361" s="31"/>
      <c r="H2361" s="31"/>
      <c r="I2361" s="31"/>
      <c r="J2361" s="31"/>
      <c r="K2361" s="31"/>
      <c r="L2361" s="31"/>
      <c r="M2361" s="31"/>
      <c r="N2361" s="31"/>
      <c r="O2361" s="31"/>
      <c r="P2361" s="31"/>
      <c r="Q2361" s="31"/>
      <c r="R2361" s="31"/>
      <c r="S2361" s="31"/>
      <c r="T2361" s="31"/>
      <c r="U2361" s="31"/>
      <c r="V2361" s="31"/>
      <c r="W2361" s="31"/>
      <c r="X2361" s="31"/>
      <c r="Y2361" s="31"/>
      <c r="Z2361" s="31"/>
      <c r="AA2361" s="31"/>
      <c r="AB2361" s="31"/>
      <c r="AC2361" s="31"/>
      <c r="AD2361" s="31"/>
      <c r="AE2361" s="31"/>
      <c r="AF2361" s="31"/>
      <c r="AG2361" s="31"/>
      <c r="AH2361" s="31"/>
      <c r="AI2361" s="31"/>
    </row>
    <row r="2362" spans="2:35" ht="12"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/>
      <c r="AA2362" s="31"/>
      <c r="AB2362" s="31"/>
      <c r="AC2362" s="31"/>
      <c r="AD2362" s="31"/>
      <c r="AE2362" s="31"/>
      <c r="AF2362" s="31"/>
      <c r="AG2362" s="31"/>
      <c r="AH2362" s="31"/>
      <c r="AI2362" s="31"/>
    </row>
    <row r="2363" spans="2:35" ht="12">
      <c r="B2363" s="31"/>
      <c r="C2363" s="31"/>
      <c r="D2363" s="31"/>
      <c r="E2363" s="31"/>
      <c r="F2363" s="31"/>
      <c r="G2363" s="31"/>
      <c r="H2363" s="31"/>
      <c r="I2363" s="31"/>
      <c r="J2363" s="31"/>
      <c r="K2363" s="31"/>
      <c r="L2363" s="31"/>
      <c r="M2363" s="31"/>
      <c r="N2363" s="31"/>
      <c r="O2363" s="31"/>
      <c r="P2363" s="31"/>
      <c r="Q2363" s="31"/>
      <c r="R2363" s="31"/>
      <c r="S2363" s="31"/>
      <c r="T2363" s="31"/>
      <c r="U2363" s="31"/>
      <c r="V2363" s="31"/>
      <c r="W2363" s="31"/>
      <c r="X2363" s="31"/>
      <c r="Y2363" s="31"/>
      <c r="Z2363" s="31"/>
      <c r="AA2363" s="31"/>
      <c r="AB2363" s="31"/>
      <c r="AC2363" s="31"/>
      <c r="AD2363" s="31"/>
      <c r="AE2363" s="31"/>
      <c r="AF2363" s="31"/>
      <c r="AG2363" s="31"/>
      <c r="AH2363" s="31"/>
      <c r="AI2363" s="31"/>
    </row>
    <row r="2364" spans="2:35" ht="12"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1"/>
      <c r="AD2364" s="31"/>
      <c r="AE2364" s="31"/>
      <c r="AF2364" s="31"/>
      <c r="AG2364" s="31"/>
      <c r="AH2364" s="31"/>
      <c r="AI2364" s="31"/>
    </row>
    <row r="2365" spans="2:35" ht="12"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1"/>
      <c r="AD2365" s="31"/>
      <c r="AE2365" s="31"/>
      <c r="AF2365" s="31"/>
      <c r="AG2365" s="31"/>
      <c r="AH2365" s="31"/>
      <c r="AI2365" s="31"/>
    </row>
    <row r="2366" spans="2:35" ht="12"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1"/>
      <c r="AD2366" s="31"/>
      <c r="AE2366" s="31"/>
      <c r="AF2366" s="31"/>
      <c r="AG2366" s="31"/>
      <c r="AH2366" s="31"/>
      <c r="AI2366" s="31"/>
    </row>
    <row r="2367" spans="2:35" ht="12"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/>
      <c r="AA2367" s="31"/>
      <c r="AB2367" s="31"/>
      <c r="AC2367" s="31"/>
      <c r="AD2367" s="31"/>
      <c r="AE2367" s="31"/>
      <c r="AF2367" s="31"/>
      <c r="AG2367" s="31"/>
      <c r="AH2367" s="31"/>
      <c r="AI2367" s="31"/>
    </row>
    <row r="2368" spans="2:35" ht="12">
      <c r="B2368" s="31"/>
      <c r="C2368" s="31"/>
      <c r="D2368" s="31"/>
      <c r="E2368" s="31"/>
      <c r="F2368" s="31"/>
      <c r="G2368" s="31"/>
      <c r="H2368" s="31"/>
      <c r="I2368" s="31"/>
      <c r="J2368" s="31"/>
      <c r="K2368" s="31"/>
      <c r="L2368" s="31"/>
      <c r="M2368" s="31"/>
      <c r="N2368" s="31"/>
      <c r="O2368" s="31"/>
      <c r="P2368" s="31"/>
      <c r="Q2368" s="31"/>
      <c r="R2368" s="31"/>
      <c r="S2368" s="31"/>
      <c r="T2368" s="31"/>
      <c r="U2368" s="31"/>
      <c r="V2368" s="31"/>
      <c r="W2368" s="31"/>
      <c r="X2368" s="31"/>
      <c r="Y2368" s="31"/>
      <c r="Z2368" s="31"/>
      <c r="AA2368" s="31"/>
      <c r="AB2368" s="31"/>
      <c r="AC2368" s="31"/>
      <c r="AD2368" s="31"/>
      <c r="AE2368" s="31"/>
      <c r="AF2368" s="31"/>
      <c r="AG2368" s="31"/>
      <c r="AH2368" s="31"/>
      <c r="AI2368" s="31"/>
    </row>
    <row r="2369" spans="2:35" ht="12"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/>
      <c r="AA2369" s="31"/>
      <c r="AB2369" s="31"/>
      <c r="AC2369" s="31"/>
      <c r="AD2369" s="31"/>
      <c r="AE2369" s="31"/>
      <c r="AF2369" s="31"/>
      <c r="AG2369" s="31"/>
      <c r="AH2369" s="31"/>
      <c r="AI2369" s="31"/>
    </row>
    <row r="2370" spans="2:35" ht="12"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/>
      <c r="AA2370" s="31"/>
      <c r="AB2370" s="31"/>
      <c r="AC2370" s="31"/>
      <c r="AD2370" s="31"/>
      <c r="AE2370" s="31"/>
      <c r="AF2370" s="31"/>
      <c r="AG2370" s="31"/>
      <c r="AH2370" s="31"/>
      <c r="AI2370" s="31"/>
    </row>
    <row r="2371" spans="2:35" ht="12">
      <c r="B2371" s="31"/>
      <c r="C2371" s="31"/>
      <c r="D2371" s="31"/>
      <c r="E2371" s="31"/>
      <c r="F2371" s="31"/>
      <c r="G2371" s="31"/>
      <c r="H2371" s="31"/>
      <c r="I2371" s="31"/>
      <c r="J2371" s="31"/>
      <c r="K2371" s="31"/>
      <c r="L2371" s="31"/>
      <c r="M2371" s="31"/>
      <c r="N2371" s="31"/>
      <c r="O2371" s="31"/>
      <c r="P2371" s="31"/>
      <c r="Q2371" s="31"/>
      <c r="R2371" s="31"/>
      <c r="S2371" s="31"/>
      <c r="T2371" s="31"/>
      <c r="U2371" s="31"/>
      <c r="V2371" s="31"/>
      <c r="W2371" s="31"/>
      <c r="X2371" s="31"/>
      <c r="Y2371" s="31"/>
      <c r="Z2371" s="31"/>
      <c r="AA2371" s="31"/>
      <c r="AB2371" s="31"/>
      <c r="AC2371" s="31"/>
      <c r="AD2371" s="31"/>
      <c r="AE2371" s="31"/>
      <c r="AF2371" s="31"/>
      <c r="AG2371" s="31"/>
      <c r="AH2371" s="31"/>
      <c r="AI2371" s="31"/>
    </row>
    <row r="2372" spans="2:35" ht="12"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/>
      <c r="AA2372" s="31"/>
      <c r="AB2372" s="31"/>
      <c r="AC2372" s="31"/>
      <c r="AD2372" s="31"/>
      <c r="AE2372" s="31"/>
      <c r="AF2372" s="31"/>
      <c r="AG2372" s="31"/>
      <c r="AH2372" s="31"/>
      <c r="AI2372" s="31"/>
    </row>
    <row r="2373" spans="2:35" ht="12">
      <c r="B2373" s="31"/>
      <c r="C2373" s="31"/>
      <c r="D2373" s="31"/>
      <c r="E2373" s="31"/>
      <c r="F2373" s="31"/>
      <c r="G2373" s="31"/>
      <c r="H2373" s="31"/>
      <c r="I2373" s="31"/>
      <c r="J2373" s="31"/>
      <c r="K2373" s="31"/>
      <c r="L2373" s="31"/>
      <c r="M2373" s="31"/>
      <c r="N2373" s="31"/>
      <c r="O2373" s="31"/>
      <c r="P2373" s="31"/>
      <c r="Q2373" s="31"/>
      <c r="R2373" s="31"/>
      <c r="S2373" s="31"/>
      <c r="T2373" s="31"/>
      <c r="U2373" s="31"/>
      <c r="V2373" s="31"/>
      <c r="W2373" s="31"/>
      <c r="X2373" s="31"/>
      <c r="Y2373" s="31"/>
      <c r="Z2373" s="31"/>
      <c r="AA2373" s="31"/>
      <c r="AB2373" s="31"/>
      <c r="AC2373" s="31"/>
      <c r="AD2373" s="31"/>
      <c r="AE2373" s="31"/>
      <c r="AF2373" s="31"/>
      <c r="AG2373" s="31"/>
      <c r="AH2373" s="31"/>
      <c r="AI2373" s="31"/>
    </row>
    <row r="2374" spans="2:35" ht="12"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1"/>
      <c r="AD2374" s="31"/>
      <c r="AE2374" s="31"/>
      <c r="AF2374" s="31"/>
      <c r="AG2374" s="31"/>
      <c r="AH2374" s="31"/>
      <c r="AI2374" s="31"/>
    </row>
    <row r="2375" spans="2:35" ht="12"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1"/>
      <c r="AD2375" s="31"/>
      <c r="AE2375" s="31"/>
      <c r="AF2375" s="31"/>
      <c r="AG2375" s="31"/>
      <c r="AH2375" s="31"/>
      <c r="AI2375" s="31"/>
    </row>
    <row r="2376" spans="2:35" ht="12"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1"/>
      <c r="AD2376" s="31"/>
      <c r="AE2376" s="31"/>
      <c r="AF2376" s="31"/>
      <c r="AG2376" s="31"/>
      <c r="AH2376" s="31"/>
      <c r="AI2376" s="31"/>
    </row>
    <row r="2377" spans="2:35" ht="12"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/>
      <c r="AA2377" s="31"/>
      <c r="AB2377" s="31"/>
      <c r="AC2377" s="31"/>
      <c r="AD2377" s="31"/>
      <c r="AE2377" s="31"/>
      <c r="AF2377" s="31"/>
      <c r="AG2377" s="31"/>
      <c r="AH2377" s="31"/>
      <c r="AI2377" s="31"/>
    </row>
    <row r="2378" spans="2:35" ht="12">
      <c r="B2378" s="31"/>
      <c r="C2378" s="31"/>
      <c r="D2378" s="31"/>
      <c r="E2378" s="31"/>
      <c r="F2378" s="31"/>
      <c r="G2378" s="31"/>
      <c r="H2378" s="31"/>
      <c r="I2378" s="31"/>
      <c r="J2378" s="31"/>
      <c r="K2378" s="31"/>
      <c r="L2378" s="31"/>
      <c r="M2378" s="31"/>
      <c r="N2378" s="31"/>
      <c r="O2378" s="31"/>
      <c r="P2378" s="31"/>
      <c r="Q2378" s="31"/>
      <c r="R2378" s="31"/>
      <c r="S2378" s="31"/>
      <c r="T2378" s="31"/>
      <c r="U2378" s="31"/>
      <c r="V2378" s="31"/>
      <c r="W2378" s="31"/>
      <c r="X2378" s="31"/>
      <c r="Y2378" s="31"/>
      <c r="Z2378" s="31"/>
      <c r="AA2378" s="31"/>
      <c r="AB2378" s="31"/>
      <c r="AC2378" s="31"/>
      <c r="AD2378" s="31"/>
      <c r="AE2378" s="31"/>
      <c r="AF2378" s="31"/>
      <c r="AG2378" s="31"/>
      <c r="AH2378" s="31"/>
      <c r="AI2378" s="31"/>
    </row>
    <row r="2379" spans="2:35" ht="12"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/>
      <c r="AA2379" s="31"/>
      <c r="AB2379" s="31"/>
      <c r="AC2379" s="31"/>
      <c r="AD2379" s="31"/>
      <c r="AE2379" s="31"/>
      <c r="AF2379" s="31"/>
      <c r="AG2379" s="31"/>
      <c r="AH2379" s="31"/>
      <c r="AI2379" s="31"/>
    </row>
    <row r="2380" spans="2:35" ht="12"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/>
      <c r="AA2380" s="31"/>
      <c r="AB2380" s="31"/>
      <c r="AC2380" s="31"/>
      <c r="AD2380" s="31"/>
      <c r="AE2380" s="31"/>
      <c r="AF2380" s="31"/>
      <c r="AG2380" s="31"/>
      <c r="AH2380" s="31"/>
      <c r="AI2380" s="31"/>
    </row>
    <row r="2381" spans="2:35" ht="12">
      <c r="B2381" s="31"/>
      <c r="C2381" s="31"/>
      <c r="D2381" s="31"/>
      <c r="E2381" s="31"/>
      <c r="F2381" s="31"/>
      <c r="G2381" s="31"/>
      <c r="H2381" s="31"/>
      <c r="I2381" s="31"/>
      <c r="J2381" s="31"/>
      <c r="K2381" s="31"/>
      <c r="L2381" s="31"/>
      <c r="M2381" s="31"/>
      <c r="N2381" s="31"/>
      <c r="O2381" s="31"/>
      <c r="P2381" s="31"/>
      <c r="Q2381" s="31"/>
      <c r="R2381" s="31"/>
      <c r="S2381" s="31"/>
      <c r="T2381" s="31"/>
      <c r="U2381" s="31"/>
      <c r="V2381" s="31"/>
      <c r="W2381" s="31"/>
      <c r="X2381" s="31"/>
      <c r="Y2381" s="31"/>
      <c r="Z2381" s="31"/>
      <c r="AA2381" s="31"/>
      <c r="AB2381" s="31"/>
      <c r="AC2381" s="31"/>
      <c r="AD2381" s="31"/>
      <c r="AE2381" s="31"/>
      <c r="AF2381" s="31"/>
      <c r="AG2381" s="31"/>
      <c r="AH2381" s="31"/>
      <c r="AI2381" s="31"/>
    </row>
    <row r="2382" spans="2:35" ht="12"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/>
      <c r="AA2382" s="31"/>
      <c r="AB2382" s="31"/>
      <c r="AC2382" s="31"/>
      <c r="AD2382" s="31"/>
      <c r="AE2382" s="31"/>
      <c r="AF2382" s="31"/>
      <c r="AG2382" s="31"/>
      <c r="AH2382" s="31"/>
      <c r="AI2382" s="31"/>
    </row>
    <row r="2383" spans="2:35" ht="12">
      <c r="B2383" s="31"/>
      <c r="C2383" s="31"/>
      <c r="D2383" s="31"/>
      <c r="E2383" s="31"/>
      <c r="F2383" s="31"/>
      <c r="G2383" s="31"/>
      <c r="H2383" s="31"/>
      <c r="I2383" s="31"/>
      <c r="J2383" s="31"/>
      <c r="K2383" s="31"/>
      <c r="L2383" s="31"/>
      <c r="M2383" s="31"/>
      <c r="N2383" s="31"/>
      <c r="O2383" s="31"/>
      <c r="P2383" s="31"/>
      <c r="Q2383" s="31"/>
      <c r="R2383" s="31"/>
      <c r="S2383" s="31"/>
      <c r="T2383" s="31"/>
      <c r="U2383" s="31"/>
      <c r="V2383" s="31"/>
      <c r="W2383" s="31"/>
      <c r="X2383" s="31"/>
      <c r="Y2383" s="31"/>
      <c r="Z2383" s="31"/>
      <c r="AA2383" s="31"/>
      <c r="AB2383" s="31"/>
      <c r="AC2383" s="31"/>
      <c r="AD2383" s="31"/>
      <c r="AE2383" s="31"/>
      <c r="AF2383" s="31"/>
      <c r="AG2383" s="31"/>
      <c r="AH2383" s="31"/>
      <c r="AI2383" s="31"/>
    </row>
    <row r="2384" spans="2:35" ht="12"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1"/>
      <c r="AD2384" s="31"/>
      <c r="AE2384" s="31"/>
      <c r="AF2384" s="31"/>
      <c r="AG2384" s="31"/>
      <c r="AH2384" s="31"/>
      <c r="AI2384" s="31"/>
    </row>
    <row r="2385" spans="2:35" ht="12"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1"/>
      <c r="AD2385" s="31"/>
      <c r="AE2385" s="31"/>
      <c r="AF2385" s="31"/>
      <c r="AG2385" s="31"/>
      <c r="AH2385" s="31"/>
      <c r="AI2385" s="31"/>
    </row>
    <row r="2386" spans="2:35" ht="12"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1"/>
      <c r="AD2386" s="31"/>
      <c r="AE2386" s="31"/>
      <c r="AF2386" s="31"/>
      <c r="AG2386" s="31"/>
      <c r="AH2386" s="31"/>
      <c r="AI2386" s="31"/>
    </row>
    <row r="2387" spans="2:35" ht="12"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/>
      <c r="AA2387" s="31"/>
      <c r="AB2387" s="31"/>
      <c r="AC2387" s="31"/>
      <c r="AD2387" s="31"/>
      <c r="AE2387" s="31"/>
      <c r="AF2387" s="31"/>
      <c r="AG2387" s="31"/>
      <c r="AH2387" s="31"/>
      <c r="AI2387" s="31"/>
    </row>
    <row r="2388" spans="2:35" ht="12">
      <c r="B2388" s="31"/>
      <c r="C2388" s="31"/>
      <c r="D2388" s="31"/>
      <c r="E2388" s="31"/>
      <c r="F2388" s="31"/>
      <c r="G2388" s="31"/>
      <c r="H2388" s="31"/>
      <c r="I2388" s="31"/>
      <c r="J2388" s="31"/>
      <c r="K2388" s="31"/>
      <c r="L2388" s="31"/>
      <c r="M2388" s="31"/>
      <c r="N2388" s="31"/>
      <c r="O2388" s="31"/>
      <c r="P2388" s="31"/>
      <c r="Q2388" s="31"/>
      <c r="R2388" s="31"/>
      <c r="S2388" s="31"/>
      <c r="T2388" s="31"/>
      <c r="U2388" s="31"/>
      <c r="V2388" s="31"/>
      <c r="W2388" s="31"/>
      <c r="X2388" s="31"/>
      <c r="Y2388" s="31"/>
      <c r="Z2388" s="31"/>
      <c r="AA2388" s="31"/>
      <c r="AB2388" s="31"/>
      <c r="AC2388" s="31"/>
      <c r="AD2388" s="31"/>
      <c r="AE2388" s="31"/>
      <c r="AF2388" s="31"/>
      <c r="AG2388" s="31"/>
      <c r="AH2388" s="31"/>
      <c r="AI2388" s="31"/>
    </row>
    <row r="2389" spans="2:35" ht="12"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/>
      <c r="AA2389" s="31"/>
      <c r="AB2389" s="31"/>
      <c r="AC2389" s="31"/>
      <c r="AD2389" s="31"/>
      <c r="AE2389" s="31"/>
      <c r="AF2389" s="31"/>
      <c r="AG2389" s="31"/>
      <c r="AH2389" s="31"/>
      <c r="AI2389" s="31"/>
    </row>
    <row r="2390" spans="2:35" ht="12"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/>
      <c r="AA2390" s="31"/>
      <c r="AB2390" s="31"/>
      <c r="AC2390" s="31"/>
      <c r="AD2390" s="31"/>
      <c r="AE2390" s="31"/>
      <c r="AF2390" s="31"/>
      <c r="AG2390" s="31"/>
      <c r="AH2390" s="31"/>
      <c r="AI2390" s="31"/>
    </row>
    <row r="2391" spans="2:35" ht="12">
      <c r="B2391" s="31"/>
      <c r="C2391" s="31"/>
      <c r="D2391" s="31"/>
      <c r="E2391" s="31"/>
      <c r="F2391" s="31"/>
      <c r="G2391" s="31"/>
      <c r="H2391" s="31"/>
      <c r="I2391" s="31"/>
      <c r="J2391" s="31"/>
      <c r="K2391" s="31"/>
      <c r="L2391" s="31"/>
      <c r="M2391" s="31"/>
      <c r="N2391" s="31"/>
      <c r="O2391" s="31"/>
      <c r="P2391" s="31"/>
      <c r="Q2391" s="31"/>
      <c r="R2391" s="31"/>
      <c r="S2391" s="31"/>
      <c r="T2391" s="31"/>
      <c r="U2391" s="31"/>
      <c r="V2391" s="31"/>
      <c r="W2391" s="31"/>
      <c r="X2391" s="31"/>
      <c r="Y2391" s="31"/>
      <c r="Z2391" s="31"/>
      <c r="AA2391" s="31"/>
      <c r="AB2391" s="31"/>
      <c r="AC2391" s="31"/>
      <c r="AD2391" s="31"/>
      <c r="AE2391" s="31"/>
      <c r="AF2391" s="31"/>
      <c r="AG2391" s="31"/>
      <c r="AH2391" s="31"/>
      <c r="AI2391" s="31"/>
    </row>
    <row r="2392" spans="2:35" ht="12"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/>
      <c r="AA2392" s="31"/>
      <c r="AB2392" s="31"/>
      <c r="AC2392" s="31"/>
      <c r="AD2392" s="31"/>
      <c r="AE2392" s="31"/>
      <c r="AF2392" s="31"/>
      <c r="AG2392" s="31"/>
      <c r="AH2392" s="31"/>
      <c r="AI2392" s="31"/>
    </row>
    <row r="2393" spans="2:35" ht="12">
      <c r="B2393" s="31"/>
      <c r="C2393" s="31"/>
      <c r="D2393" s="31"/>
      <c r="E2393" s="31"/>
      <c r="F2393" s="31"/>
      <c r="G2393" s="31"/>
      <c r="H2393" s="31"/>
      <c r="I2393" s="31"/>
      <c r="J2393" s="31"/>
      <c r="K2393" s="31"/>
      <c r="L2393" s="31"/>
      <c r="M2393" s="31"/>
      <c r="N2393" s="31"/>
      <c r="O2393" s="31"/>
      <c r="P2393" s="31"/>
      <c r="Q2393" s="31"/>
      <c r="R2393" s="31"/>
      <c r="S2393" s="31"/>
      <c r="T2393" s="31"/>
      <c r="U2393" s="31"/>
      <c r="V2393" s="31"/>
      <c r="W2393" s="31"/>
      <c r="X2393" s="31"/>
      <c r="Y2393" s="31"/>
      <c r="Z2393" s="31"/>
      <c r="AA2393" s="31"/>
      <c r="AB2393" s="31"/>
      <c r="AC2393" s="31"/>
      <c r="AD2393" s="31"/>
      <c r="AE2393" s="31"/>
      <c r="AF2393" s="31"/>
      <c r="AG2393" s="31"/>
      <c r="AH2393" s="31"/>
      <c r="AI2393" s="31"/>
    </row>
    <row r="2394" spans="2:35" ht="12"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1"/>
      <c r="AD2394" s="31"/>
      <c r="AE2394" s="31"/>
      <c r="AF2394" s="31"/>
      <c r="AG2394" s="31"/>
      <c r="AH2394" s="31"/>
      <c r="AI2394" s="31"/>
    </row>
    <row r="2395" spans="2:35" ht="12"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1"/>
      <c r="AD2395" s="31"/>
      <c r="AE2395" s="31"/>
      <c r="AF2395" s="31"/>
      <c r="AG2395" s="31"/>
      <c r="AH2395" s="31"/>
      <c r="AI2395" s="31"/>
    </row>
    <row r="2396" spans="2:35" ht="12"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1"/>
      <c r="AD2396" s="31"/>
      <c r="AE2396" s="31"/>
      <c r="AF2396" s="31"/>
      <c r="AG2396" s="31"/>
      <c r="AH2396" s="31"/>
      <c r="AI2396" s="31"/>
    </row>
    <row r="2397" spans="2:35" ht="12"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/>
      <c r="AA2397" s="31"/>
      <c r="AB2397" s="31"/>
      <c r="AC2397" s="31"/>
      <c r="AD2397" s="31"/>
      <c r="AE2397" s="31"/>
      <c r="AF2397" s="31"/>
      <c r="AG2397" s="31"/>
      <c r="AH2397" s="31"/>
      <c r="AI2397" s="31"/>
    </row>
    <row r="2398" spans="2:35" ht="12"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/>
      <c r="AA2398" s="31"/>
      <c r="AB2398" s="31"/>
      <c r="AC2398" s="31"/>
      <c r="AD2398" s="31"/>
      <c r="AE2398" s="31"/>
      <c r="AF2398" s="31"/>
      <c r="AG2398" s="31"/>
      <c r="AH2398" s="31"/>
      <c r="AI2398" s="31"/>
    </row>
    <row r="2399" spans="2:35" ht="12"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/>
      <c r="AA2399" s="31"/>
      <c r="AB2399" s="31"/>
      <c r="AC2399" s="31"/>
      <c r="AD2399" s="31"/>
      <c r="AE2399" s="31"/>
      <c r="AF2399" s="31"/>
      <c r="AG2399" s="31"/>
      <c r="AH2399" s="31"/>
      <c r="AI2399" s="31"/>
    </row>
    <row r="2400" spans="2:35" ht="12"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/>
      <c r="AA2400" s="31"/>
      <c r="AB2400" s="31"/>
      <c r="AC2400" s="31"/>
      <c r="AD2400" s="31"/>
      <c r="AE2400" s="31"/>
      <c r="AF2400" s="31"/>
      <c r="AG2400" s="31"/>
      <c r="AH2400" s="31"/>
      <c r="AI2400" s="31"/>
    </row>
    <row r="2401" spans="2:35" ht="12">
      <c r="B2401" s="31"/>
      <c r="C2401" s="31"/>
      <c r="D2401" s="31"/>
      <c r="E2401" s="31"/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  <c r="P2401" s="31"/>
      <c r="Q2401" s="31"/>
      <c r="R2401" s="31"/>
      <c r="S2401" s="31"/>
      <c r="T2401" s="31"/>
      <c r="U2401" s="31"/>
      <c r="V2401" s="31"/>
      <c r="W2401" s="31"/>
      <c r="X2401" s="31"/>
      <c r="Y2401" s="31"/>
      <c r="Z2401" s="31"/>
      <c r="AA2401" s="31"/>
      <c r="AB2401" s="31"/>
      <c r="AC2401" s="31"/>
      <c r="AD2401" s="31"/>
      <c r="AE2401" s="31"/>
      <c r="AF2401" s="31"/>
      <c r="AG2401" s="31"/>
      <c r="AH2401" s="31"/>
      <c r="AI2401" s="31"/>
    </row>
    <row r="2402" spans="2:35" ht="12"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/>
      <c r="AA2402" s="31"/>
      <c r="AB2402" s="31"/>
      <c r="AC2402" s="31"/>
      <c r="AD2402" s="31"/>
      <c r="AE2402" s="31"/>
      <c r="AF2402" s="31"/>
      <c r="AG2402" s="31"/>
      <c r="AH2402" s="31"/>
      <c r="AI2402" s="31"/>
    </row>
    <row r="2403" spans="2:35" ht="12">
      <c r="B2403" s="31"/>
      <c r="C2403" s="31"/>
      <c r="D2403" s="31"/>
      <c r="E2403" s="31"/>
      <c r="F2403" s="31"/>
      <c r="G2403" s="31"/>
      <c r="H2403" s="31"/>
      <c r="I2403" s="31"/>
      <c r="J2403" s="31"/>
      <c r="K2403" s="31"/>
      <c r="L2403" s="31"/>
      <c r="M2403" s="31"/>
      <c r="N2403" s="31"/>
      <c r="O2403" s="31"/>
      <c r="P2403" s="31"/>
      <c r="Q2403" s="31"/>
      <c r="R2403" s="31"/>
      <c r="S2403" s="31"/>
      <c r="T2403" s="31"/>
      <c r="U2403" s="31"/>
      <c r="V2403" s="31"/>
      <c r="W2403" s="31"/>
      <c r="X2403" s="31"/>
      <c r="Y2403" s="31"/>
      <c r="Z2403" s="31"/>
      <c r="AA2403" s="31"/>
      <c r="AB2403" s="31"/>
      <c r="AC2403" s="31"/>
      <c r="AD2403" s="31"/>
      <c r="AE2403" s="31"/>
      <c r="AF2403" s="31"/>
      <c r="AG2403" s="31"/>
      <c r="AH2403" s="31"/>
      <c r="AI2403" s="31"/>
    </row>
    <row r="2404" spans="2:35" ht="12"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1"/>
      <c r="AD2404" s="31"/>
      <c r="AE2404" s="31"/>
      <c r="AF2404" s="31"/>
      <c r="AG2404" s="31"/>
      <c r="AH2404" s="31"/>
      <c r="AI2404" s="31"/>
    </row>
    <row r="2405" spans="2:35" ht="12"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1"/>
      <c r="AD2405" s="31"/>
      <c r="AE2405" s="31"/>
      <c r="AF2405" s="31"/>
      <c r="AG2405" s="31"/>
      <c r="AH2405" s="31"/>
      <c r="AI2405" s="31"/>
    </row>
    <row r="2406" spans="2:35" ht="12"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1"/>
      <c r="AD2406" s="31"/>
      <c r="AE2406" s="31"/>
      <c r="AF2406" s="31"/>
      <c r="AG2406" s="31"/>
      <c r="AH2406" s="31"/>
      <c r="AI2406" s="31"/>
    </row>
    <row r="2407" spans="2:35" ht="12"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/>
      <c r="AA2407" s="31"/>
      <c r="AB2407" s="31"/>
      <c r="AC2407" s="31"/>
      <c r="AD2407" s="31"/>
      <c r="AE2407" s="31"/>
      <c r="AF2407" s="31"/>
      <c r="AG2407" s="31"/>
      <c r="AH2407" s="31"/>
      <c r="AI2407" s="31"/>
    </row>
    <row r="2408" spans="2:35" ht="12"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/>
      <c r="AA2408" s="31"/>
      <c r="AB2408" s="31"/>
      <c r="AC2408" s="31"/>
      <c r="AD2408" s="31"/>
      <c r="AE2408" s="31"/>
      <c r="AF2408" s="31"/>
      <c r="AG2408" s="31"/>
      <c r="AH2408" s="31"/>
      <c r="AI2408" s="31"/>
    </row>
    <row r="2409" spans="2:35" ht="12"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/>
      <c r="AA2409" s="31"/>
      <c r="AB2409" s="31"/>
      <c r="AC2409" s="31"/>
      <c r="AD2409" s="31"/>
      <c r="AE2409" s="31"/>
      <c r="AF2409" s="31"/>
      <c r="AG2409" s="31"/>
      <c r="AH2409" s="31"/>
      <c r="AI2409" s="31"/>
    </row>
    <row r="2410" spans="2:35" ht="12"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/>
      <c r="AA2410" s="31"/>
      <c r="AB2410" s="31"/>
      <c r="AC2410" s="31"/>
      <c r="AD2410" s="31"/>
      <c r="AE2410" s="31"/>
      <c r="AF2410" s="31"/>
      <c r="AG2410" s="31"/>
      <c r="AH2410" s="31"/>
      <c r="AI2410" s="31"/>
    </row>
    <row r="2411" spans="2:35" ht="12">
      <c r="B2411" s="31"/>
      <c r="C2411" s="31"/>
      <c r="D2411" s="31"/>
      <c r="E2411" s="31"/>
      <c r="F2411" s="31"/>
      <c r="G2411" s="31"/>
      <c r="H2411" s="31"/>
      <c r="I2411" s="31"/>
      <c r="J2411" s="31"/>
      <c r="K2411" s="31"/>
      <c r="L2411" s="31"/>
      <c r="M2411" s="31"/>
      <c r="N2411" s="31"/>
      <c r="O2411" s="31"/>
      <c r="P2411" s="31"/>
      <c r="Q2411" s="31"/>
      <c r="R2411" s="31"/>
      <c r="S2411" s="31"/>
      <c r="T2411" s="31"/>
      <c r="U2411" s="31"/>
      <c r="V2411" s="31"/>
      <c r="W2411" s="31"/>
      <c r="X2411" s="31"/>
      <c r="Y2411" s="31"/>
      <c r="Z2411" s="31"/>
      <c r="AA2411" s="31"/>
      <c r="AB2411" s="31"/>
      <c r="AC2411" s="31"/>
      <c r="AD2411" s="31"/>
      <c r="AE2411" s="31"/>
      <c r="AF2411" s="31"/>
      <c r="AG2411" s="31"/>
      <c r="AH2411" s="31"/>
      <c r="AI2411" s="31"/>
    </row>
    <row r="2412" spans="2:35" ht="12"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/>
      <c r="AA2412" s="31"/>
      <c r="AB2412" s="31"/>
      <c r="AC2412" s="31"/>
      <c r="AD2412" s="31"/>
      <c r="AE2412" s="31"/>
      <c r="AF2412" s="31"/>
      <c r="AG2412" s="31"/>
      <c r="AH2412" s="31"/>
      <c r="AI2412" s="31"/>
    </row>
    <row r="2413" spans="2:35" ht="12">
      <c r="B2413" s="31"/>
      <c r="C2413" s="31"/>
      <c r="D2413" s="31"/>
      <c r="E2413" s="31"/>
      <c r="F2413" s="31"/>
      <c r="G2413" s="31"/>
      <c r="H2413" s="31"/>
      <c r="I2413" s="31"/>
      <c r="J2413" s="31"/>
      <c r="K2413" s="31"/>
      <c r="L2413" s="31"/>
      <c r="M2413" s="31"/>
      <c r="N2413" s="31"/>
      <c r="O2413" s="31"/>
      <c r="P2413" s="31"/>
      <c r="Q2413" s="31"/>
      <c r="R2413" s="31"/>
      <c r="S2413" s="31"/>
      <c r="T2413" s="31"/>
      <c r="U2413" s="31"/>
      <c r="V2413" s="31"/>
      <c r="W2413" s="31"/>
      <c r="X2413" s="31"/>
      <c r="Y2413" s="31"/>
      <c r="Z2413" s="31"/>
      <c r="AA2413" s="31"/>
      <c r="AB2413" s="31"/>
      <c r="AC2413" s="31"/>
      <c r="AD2413" s="31"/>
      <c r="AE2413" s="31"/>
      <c r="AF2413" s="31"/>
      <c r="AG2413" s="31"/>
      <c r="AH2413" s="31"/>
      <c r="AI2413" s="31"/>
    </row>
    <row r="2414" spans="2:35" ht="12"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1"/>
      <c r="AD2414" s="31"/>
      <c r="AE2414" s="31"/>
      <c r="AF2414" s="31"/>
      <c r="AG2414" s="31"/>
      <c r="AH2414" s="31"/>
      <c r="AI2414" s="31"/>
    </row>
    <row r="2415" spans="2:35" ht="12"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1"/>
      <c r="AD2415" s="31"/>
      <c r="AE2415" s="31"/>
      <c r="AF2415" s="31"/>
      <c r="AG2415" s="31"/>
      <c r="AH2415" s="31"/>
      <c r="AI2415" s="31"/>
    </row>
    <row r="2416" spans="2:35" ht="12"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1"/>
      <c r="AD2416" s="31"/>
      <c r="AE2416" s="31"/>
      <c r="AF2416" s="31"/>
      <c r="AG2416" s="31"/>
      <c r="AH2416" s="31"/>
      <c r="AI2416" s="31"/>
    </row>
    <row r="2417" spans="2:35" ht="12"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/>
      <c r="AA2417" s="31"/>
      <c r="AB2417" s="31"/>
      <c r="AC2417" s="31"/>
      <c r="AD2417" s="31"/>
      <c r="AE2417" s="31"/>
      <c r="AF2417" s="31"/>
      <c r="AG2417" s="31"/>
      <c r="AH2417" s="31"/>
      <c r="AI2417" s="31"/>
    </row>
    <row r="2418" spans="2:35" ht="12"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/>
      <c r="AA2418" s="31"/>
      <c r="AB2418" s="31"/>
      <c r="AC2418" s="31"/>
      <c r="AD2418" s="31"/>
      <c r="AE2418" s="31"/>
      <c r="AF2418" s="31"/>
      <c r="AG2418" s="31"/>
      <c r="AH2418" s="31"/>
      <c r="AI2418" s="31"/>
    </row>
    <row r="2419" spans="2:35" ht="12"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/>
      <c r="AA2419" s="31"/>
      <c r="AB2419" s="31"/>
      <c r="AC2419" s="31"/>
      <c r="AD2419" s="31"/>
      <c r="AE2419" s="31"/>
      <c r="AF2419" s="31"/>
      <c r="AG2419" s="31"/>
      <c r="AH2419" s="31"/>
      <c r="AI2419" s="31"/>
    </row>
    <row r="2420" spans="2:35" ht="12"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/>
      <c r="AA2420" s="31"/>
      <c r="AB2420" s="31"/>
      <c r="AC2420" s="31"/>
      <c r="AD2420" s="31"/>
      <c r="AE2420" s="31"/>
      <c r="AF2420" s="31"/>
      <c r="AG2420" s="31"/>
      <c r="AH2420" s="31"/>
      <c r="AI2420" s="31"/>
    </row>
    <row r="2421" spans="2:35" ht="12">
      <c r="B2421" s="31"/>
      <c r="C2421" s="31"/>
      <c r="D2421" s="31"/>
      <c r="E2421" s="31"/>
      <c r="F2421" s="31"/>
      <c r="G2421" s="31"/>
      <c r="H2421" s="31"/>
      <c r="I2421" s="31"/>
      <c r="J2421" s="31"/>
      <c r="K2421" s="31"/>
      <c r="L2421" s="31"/>
      <c r="M2421" s="31"/>
      <c r="N2421" s="31"/>
      <c r="O2421" s="31"/>
      <c r="P2421" s="31"/>
      <c r="Q2421" s="31"/>
      <c r="R2421" s="31"/>
      <c r="S2421" s="31"/>
      <c r="T2421" s="31"/>
      <c r="U2421" s="31"/>
      <c r="V2421" s="31"/>
      <c r="W2421" s="31"/>
      <c r="X2421" s="31"/>
      <c r="Y2421" s="31"/>
      <c r="Z2421" s="31"/>
      <c r="AA2421" s="31"/>
      <c r="AB2421" s="31"/>
      <c r="AC2421" s="31"/>
      <c r="AD2421" s="31"/>
      <c r="AE2421" s="31"/>
      <c r="AF2421" s="31"/>
      <c r="AG2421" s="31"/>
      <c r="AH2421" s="31"/>
      <c r="AI2421" s="31"/>
    </row>
    <row r="2422" spans="2:35" ht="12"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/>
      <c r="AA2422" s="31"/>
      <c r="AB2422" s="31"/>
      <c r="AC2422" s="31"/>
      <c r="AD2422" s="31"/>
      <c r="AE2422" s="31"/>
      <c r="AF2422" s="31"/>
      <c r="AG2422" s="31"/>
      <c r="AH2422" s="31"/>
      <c r="AI2422" s="31"/>
    </row>
    <row r="2423" spans="2:35" ht="12">
      <c r="B2423" s="31"/>
      <c r="C2423" s="31"/>
      <c r="D2423" s="31"/>
      <c r="E2423" s="31"/>
      <c r="F2423" s="31"/>
      <c r="G2423" s="31"/>
      <c r="H2423" s="31"/>
      <c r="I2423" s="31"/>
      <c r="J2423" s="31"/>
      <c r="K2423" s="31"/>
      <c r="L2423" s="31"/>
      <c r="M2423" s="31"/>
      <c r="N2423" s="31"/>
      <c r="O2423" s="31"/>
      <c r="P2423" s="31"/>
      <c r="Q2423" s="31"/>
      <c r="R2423" s="31"/>
      <c r="S2423" s="31"/>
      <c r="T2423" s="31"/>
      <c r="U2423" s="31"/>
      <c r="V2423" s="31"/>
      <c r="W2423" s="31"/>
      <c r="X2423" s="31"/>
      <c r="Y2423" s="31"/>
      <c r="Z2423" s="31"/>
      <c r="AA2423" s="31"/>
      <c r="AB2423" s="31"/>
      <c r="AC2423" s="31"/>
      <c r="AD2423" s="31"/>
      <c r="AE2423" s="31"/>
      <c r="AF2423" s="31"/>
      <c r="AG2423" s="31"/>
      <c r="AH2423" s="31"/>
      <c r="AI2423" s="31"/>
    </row>
    <row r="2424" spans="2:35" ht="12"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1"/>
      <c r="AD2424" s="31"/>
      <c r="AE2424" s="31"/>
      <c r="AF2424" s="31"/>
      <c r="AG2424" s="31"/>
      <c r="AH2424" s="31"/>
      <c r="AI2424" s="31"/>
    </row>
    <row r="2425" spans="2:35" ht="12"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1"/>
      <c r="AD2425" s="31"/>
      <c r="AE2425" s="31"/>
      <c r="AF2425" s="31"/>
      <c r="AG2425" s="31"/>
      <c r="AH2425" s="31"/>
      <c r="AI2425" s="31"/>
    </row>
    <row r="2426" spans="2:35" ht="12"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1"/>
      <c r="AD2426" s="31"/>
      <c r="AE2426" s="31"/>
      <c r="AF2426" s="31"/>
      <c r="AG2426" s="31"/>
      <c r="AH2426" s="31"/>
      <c r="AI2426" s="31"/>
    </row>
    <row r="2427" spans="2:35" ht="12"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/>
      <c r="AA2427" s="31"/>
      <c r="AB2427" s="31"/>
      <c r="AC2427" s="31"/>
      <c r="AD2427" s="31"/>
      <c r="AE2427" s="31"/>
      <c r="AF2427" s="31"/>
      <c r="AG2427" s="31"/>
      <c r="AH2427" s="31"/>
      <c r="AI2427" s="31"/>
    </row>
    <row r="2428" spans="2:35" ht="12"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/>
      <c r="AA2428" s="31"/>
      <c r="AB2428" s="31"/>
      <c r="AC2428" s="31"/>
      <c r="AD2428" s="31"/>
      <c r="AE2428" s="31"/>
      <c r="AF2428" s="31"/>
      <c r="AG2428" s="31"/>
      <c r="AH2428" s="31"/>
      <c r="AI2428" s="31"/>
    </row>
    <row r="2429" spans="2:35" ht="12"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/>
      <c r="AA2429" s="31"/>
      <c r="AB2429" s="31"/>
      <c r="AC2429" s="31"/>
      <c r="AD2429" s="31"/>
      <c r="AE2429" s="31"/>
      <c r="AF2429" s="31"/>
      <c r="AG2429" s="31"/>
      <c r="AH2429" s="31"/>
      <c r="AI2429" s="31"/>
    </row>
    <row r="2430" spans="2:35" ht="12"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/>
      <c r="AA2430" s="31"/>
      <c r="AB2430" s="31"/>
      <c r="AC2430" s="31"/>
      <c r="AD2430" s="31"/>
      <c r="AE2430" s="31"/>
      <c r="AF2430" s="31"/>
      <c r="AG2430" s="31"/>
      <c r="AH2430" s="31"/>
      <c r="AI2430" s="31"/>
    </row>
    <row r="2431" spans="2:35" ht="12">
      <c r="B2431" s="31"/>
      <c r="C2431" s="31"/>
      <c r="D2431" s="31"/>
      <c r="E2431" s="31"/>
      <c r="F2431" s="31"/>
      <c r="G2431" s="31"/>
      <c r="H2431" s="31"/>
      <c r="I2431" s="31"/>
      <c r="J2431" s="31"/>
      <c r="K2431" s="31"/>
      <c r="L2431" s="31"/>
      <c r="M2431" s="31"/>
      <c r="N2431" s="31"/>
      <c r="O2431" s="31"/>
      <c r="P2431" s="31"/>
      <c r="Q2431" s="31"/>
      <c r="R2431" s="31"/>
      <c r="S2431" s="31"/>
      <c r="T2431" s="31"/>
      <c r="U2431" s="31"/>
      <c r="V2431" s="31"/>
      <c r="W2431" s="31"/>
      <c r="X2431" s="31"/>
      <c r="Y2431" s="31"/>
      <c r="Z2431" s="31"/>
      <c r="AA2431" s="31"/>
      <c r="AB2431" s="31"/>
      <c r="AC2431" s="31"/>
      <c r="AD2431" s="31"/>
      <c r="AE2431" s="31"/>
      <c r="AF2431" s="31"/>
      <c r="AG2431" s="31"/>
      <c r="AH2431" s="31"/>
      <c r="AI2431" s="31"/>
    </row>
    <row r="2432" spans="2:35" ht="12"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/>
      <c r="AA2432" s="31"/>
      <c r="AB2432" s="31"/>
      <c r="AC2432" s="31"/>
      <c r="AD2432" s="31"/>
      <c r="AE2432" s="31"/>
      <c r="AF2432" s="31"/>
      <c r="AG2432" s="31"/>
      <c r="AH2432" s="31"/>
      <c r="AI2432" s="31"/>
    </row>
    <row r="2433" spans="2:35" ht="12">
      <c r="B2433" s="31"/>
      <c r="C2433" s="31"/>
      <c r="D2433" s="31"/>
      <c r="E2433" s="31"/>
      <c r="F2433" s="31"/>
      <c r="G2433" s="31"/>
      <c r="H2433" s="31"/>
      <c r="I2433" s="31"/>
      <c r="J2433" s="31"/>
      <c r="K2433" s="31"/>
      <c r="L2433" s="31"/>
      <c r="M2433" s="31"/>
      <c r="N2433" s="31"/>
      <c r="O2433" s="31"/>
      <c r="P2433" s="31"/>
      <c r="Q2433" s="31"/>
      <c r="R2433" s="31"/>
      <c r="S2433" s="31"/>
      <c r="T2433" s="31"/>
      <c r="U2433" s="31"/>
      <c r="V2433" s="31"/>
      <c r="W2433" s="31"/>
      <c r="X2433" s="31"/>
      <c r="Y2433" s="31"/>
      <c r="Z2433" s="31"/>
      <c r="AA2433" s="31"/>
      <c r="AB2433" s="31"/>
      <c r="AC2433" s="31"/>
      <c r="AD2433" s="31"/>
      <c r="AE2433" s="31"/>
      <c r="AF2433" s="31"/>
      <c r="AG2433" s="31"/>
      <c r="AH2433" s="31"/>
      <c r="AI2433" s="31"/>
    </row>
    <row r="2434" spans="2:35" ht="12"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1"/>
      <c r="AD2434" s="31"/>
      <c r="AE2434" s="31"/>
      <c r="AF2434" s="31"/>
      <c r="AG2434" s="31"/>
      <c r="AH2434" s="31"/>
      <c r="AI2434" s="31"/>
    </row>
    <row r="2435" spans="2:35" ht="12"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1"/>
      <c r="AD2435" s="31"/>
      <c r="AE2435" s="31"/>
      <c r="AF2435" s="31"/>
      <c r="AG2435" s="31"/>
      <c r="AH2435" s="31"/>
      <c r="AI2435" s="31"/>
    </row>
    <row r="2436" spans="2:35" ht="12"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1"/>
      <c r="AD2436" s="31"/>
      <c r="AE2436" s="31"/>
      <c r="AF2436" s="31"/>
      <c r="AG2436" s="31"/>
      <c r="AH2436" s="31"/>
      <c r="AI2436" s="31"/>
    </row>
    <row r="2437" spans="2:35" ht="12"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/>
      <c r="AA2437" s="31"/>
      <c r="AB2437" s="31"/>
      <c r="AC2437" s="31"/>
      <c r="AD2437" s="31"/>
      <c r="AE2437" s="31"/>
      <c r="AF2437" s="31"/>
      <c r="AG2437" s="31"/>
      <c r="AH2437" s="31"/>
      <c r="AI2437" s="31"/>
    </row>
    <row r="2438" spans="2:35" ht="12"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/>
      <c r="AA2438" s="31"/>
      <c r="AB2438" s="31"/>
      <c r="AC2438" s="31"/>
      <c r="AD2438" s="31"/>
      <c r="AE2438" s="31"/>
      <c r="AF2438" s="31"/>
      <c r="AG2438" s="31"/>
      <c r="AH2438" s="31"/>
      <c r="AI2438" s="31"/>
    </row>
    <row r="2439" spans="2:35" ht="12"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/>
      <c r="AA2439" s="31"/>
      <c r="AB2439" s="31"/>
      <c r="AC2439" s="31"/>
      <c r="AD2439" s="31"/>
      <c r="AE2439" s="31"/>
      <c r="AF2439" s="31"/>
      <c r="AG2439" s="31"/>
      <c r="AH2439" s="31"/>
      <c r="AI2439" s="31"/>
    </row>
    <row r="2440" spans="2:35" ht="12"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/>
      <c r="AA2440" s="31"/>
      <c r="AB2440" s="31"/>
      <c r="AC2440" s="31"/>
      <c r="AD2440" s="31"/>
      <c r="AE2440" s="31"/>
      <c r="AF2440" s="31"/>
      <c r="AG2440" s="31"/>
      <c r="AH2440" s="31"/>
      <c r="AI2440" s="31"/>
    </row>
    <row r="2441" spans="2:35" ht="12">
      <c r="B2441" s="31"/>
      <c r="C2441" s="31"/>
      <c r="D2441" s="31"/>
      <c r="E2441" s="31"/>
      <c r="F2441" s="31"/>
      <c r="G2441" s="31"/>
      <c r="H2441" s="31"/>
      <c r="I2441" s="31"/>
      <c r="J2441" s="31"/>
      <c r="K2441" s="31"/>
      <c r="L2441" s="31"/>
      <c r="M2441" s="31"/>
      <c r="N2441" s="31"/>
      <c r="O2441" s="31"/>
      <c r="P2441" s="31"/>
      <c r="Q2441" s="31"/>
      <c r="R2441" s="31"/>
      <c r="S2441" s="31"/>
      <c r="T2441" s="31"/>
      <c r="U2441" s="31"/>
      <c r="V2441" s="31"/>
      <c r="W2441" s="31"/>
      <c r="X2441" s="31"/>
      <c r="Y2441" s="31"/>
      <c r="Z2441" s="31"/>
      <c r="AA2441" s="31"/>
      <c r="AB2441" s="31"/>
      <c r="AC2441" s="31"/>
      <c r="AD2441" s="31"/>
      <c r="AE2441" s="31"/>
      <c r="AF2441" s="31"/>
      <c r="AG2441" s="31"/>
      <c r="AH2441" s="31"/>
      <c r="AI2441" s="31"/>
    </row>
    <row r="2442" spans="2:35" ht="12"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/>
      <c r="AA2442" s="31"/>
      <c r="AB2442" s="31"/>
      <c r="AC2442" s="31"/>
      <c r="AD2442" s="31"/>
      <c r="AE2442" s="31"/>
      <c r="AF2442" s="31"/>
      <c r="AG2442" s="31"/>
      <c r="AH2442" s="31"/>
      <c r="AI2442" s="31"/>
    </row>
    <row r="2443" spans="2:35" ht="12">
      <c r="B2443" s="31"/>
      <c r="C2443" s="31"/>
      <c r="D2443" s="31"/>
      <c r="E2443" s="31"/>
      <c r="F2443" s="31"/>
      <c r="G2443" s="31"/>
      <c r="H2443" s="31"/>
      <c r="I2443" s="31"/>
      <c r="J2443" s="31"/>
      <c r="K2443" s="31"/>
      <c r="L2443" s="31"/>
      <c r="M2443" s="31"/>
      <c r="N2443" s="31"/>
      <c r="O2443" s="31"/>
      <c r="P2443" s="31"/>
      <c r="Q2443" s="31"/>
      <c r="R2443" s="31"/>
      <c r="S2443" s="31"/>
      <c r="T2443" s="31"/>
      <c r="U2443" s="31"/>
      <c r="V2443" s="31"/>
      <c r="W2443" s="31"/>
      <c r="X2443" s="31"/>
      <c r="Y2443" s="31"/>
      <c r="Z2443" s="31"/>
      <c r="AA2443" s="31"/>
      <c r="AB2443" s="31"/>
      <c r="AC2443" s="31"/>
      <c r="AD2443" s="31"/>
      <c r="AE2443" s="31"/>
      <c r="AF2443" s="31"/>
      <c r="AG2443" s="31"/>
      <c r="AH2443" s="31"/>
      <c r="AI2443" s="31"/>
    </row>
    <row r="2444" spans="2:35" ht="12"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1"/>
      <c r="AD2444" s="31"/>
      <c r="AE2444" s="31"/>
      <c r="AF2444" s="31"/>
      <c r="AG2444" s="31"/>
      <c r="AH2444" s="31"/>
      <c r="AI2444" s="31"/>
    </row>
    <row r="2445" spans="2:35" ht="12"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1"/>
      <c r="AD2445" s="31"/>
      <c r="AE2445" s="31"/>
      <c r="AF2445" s="31"/>
      <c r="AG2445" s="31"/>
      <c r="AH2445" s="31"/>
      <c r="AI2445" s="31"/>
    </row>
    <row r="2446" spans="2:35" ht="12"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1"/>
      <c r="AD2446" s="31"/>
      <c r="AE2446" s="31"/>
      <c r="AF2446" s="31"/>
      <c r="AG2446" s="31"/>
      <c r="AH2446" s="31"/>
      <c r="AI2446" s="31"/>
    </row>
    <row r="2447" spans="2:35" ht="12"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/>
      <c r="AA2447" s="31"/>
      <c r="AB2447" s="31"/>
      <c r="AC2447" s="31"/>
      <c r="AD2447" s="31"/>
      <c r="AE2447" s="31"/>
      <c r="AF2447" s="31"/>
      <c r="AG2447" s="31"/>
      <c r="AH2447" s="31"/>
      <c r="AI2447" s="31"/>
    </row>
    <row r="2448" spans="2:35" ht="12"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/>
      <c r="AA2448" s="31"/>
      <c r="AB2448" s="31"/>
      <c r="AC2448" s="31"/>
      <c r="AD2448" s="31"/>
      <c r="AE2448" s="31"/>
      <c r="AF2448" s="31"/>
      <c r="AG2448" s="31"/>
      <c r="AH2448" s="31"/>
      <c r="AI2448" s="31"/>
    </row>
    <row r="2449" spans="2:35" ht="12"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/>
      <c r="AA2449" s="31"/>
      <c r="AB2449" s="31"/>
      <c r="AC2449" s="31"/>
      <c r="AD2449" s="31"/>
      <c r="AE2449" s="31"/>
      <c r="AF2449" s="31"/>
      <c r="AG2449" s="31"/>
      <c r="AH2449" s="31"/>
      <c r="AI2449" s="31"/>
    </row>
    <row r="2450" spans="2:35" ht="12"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/>
      <c r="AA2450" s="31"/>
      <c r="AB2450" s="31"/>
      <c r="AC2450" s="31"/>
      <c r="AD2450" s="31"/>
      <c r="AE2450" s="31"/>
      <c r="AF2450" s="31"/>
      <c r="AG2450" s="31"/>
      <c r="AH2450" s="31"/>
      <c r="AI2450" s="31"/>
    </row>
    <row r="2451" spans="2:35" ht="12">
      <c r="B2451" s="31"/>
      <c r="C2451" s="31"/>
      <c r="D2451" s="31"/>
      <c r="E2451" s="31"/>
      <c r="F2451" s="31"/>
      <c r="G2451" s="31"/>
      <c r="H2451" s="31"/>
      <c r="I2451" s="31"/>
      <c r="J2451" s="31"/>
      <c r="K2451" s="31"/>
      <c r="L2451" s="31"/>
      <c r="M2451" s="31"/>
      <c r="N2451" s="31"/>
      <c r="O2451" s="31"/>
      <c r="P2451" s="31"/>
      <c r="Q2451" s="31"/>
      <c r="R2451" s="31"/>
      <c r="S2451" s="31"/>
      <c r="T2451" s="31"/>
      <c r="U2451" s="31"/>
      <c r="V2451" s="31"/>
      <c r="W2451" s="31"/>
      <c r="X2451" s="31"/>
      <c r="Y2451" s="31"/>
      <c r="Z2451" s="31"/>
      <c r="AA2451" s="31"/>
      <c r="AB2451" s="31"/>
      <c r="AC2451" s="31"/>
      <c r="AD2451" s="31"/>
      <c r="AE2451" s="31"/>
      <c r="AF2451" s="31"/>
      <c r="AG2451" s="31"/>
      <c r="AH2451" s="31"/>
      <c r="AI2451" s="31"/>
    </row>
    <row r="2452" spans="2:35" ht="12"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/>
      <c r="AA2452" s="31"/>
      <c r="AB2452" s="31"/>
      <c r="AC2452" s="31"/>
      <c r="AD2452" s="31"/>
      <c r="AE2452" s="31"/>
      <c r="AF2452" s="31"/>
      <c r="AG2452" s="31"/>
      <c r="AH2452" s="31"/>
      <c r="AI2452" s="31"/>
    </row>
    <row r="2453" spans="2:35" ht="12">
      <c r="B2453" s="31"/>
      <c r="C2453" s="31"/>
      <c r="D2453" s="31"/>
      <c r="E2453" s="31"/>
      <c r="F2453" s="31"/>
      <c r="G2453" s="31"/>
      <c r="H2453" s="31"/>
      <c r="I2453" s="31"/>
      <c r="J2453" s="31"/>
      <c r="K2453" s="31"/>
      <c r="L2453" s="31"/>
      <c r="M2453" s="31"/>
      <c r="N2453" s="31"/>
      <c r="O2453" s="31"/>
      <c r="P2453" s="31"/>
      <c r="Q2453" s="31"/>
      <c r="R2453" s="31"/>
      <c r="S2453" s="31"/>
      <c r="T2453" s="31"/>
      <c r="U2453" s="31"/>
      <c r="V2453" s="31"/>
      <c r="W2453" s="31"/>
      <c r="X2453" s="31"/>
      <c r="Y2453" s="31"/>
      <c r="Z2453" s="31"/>
      <c r="AA2453" s="31"/>
      <c r="AB2453" s="31"/>
      <c r="AC2453" s="31"/>
      <c r="AD2453" s="31"/>
      <c r="AE2453" s="31"/>
      <c r="AF2453" s="31"/>
      <c r="AG2453" s="31"/>
      <c r="AH2453" s="31"/>
      <c r="AI2453" s="31"/>
    </row>
    <row r="2454" spans="2:35" ht="12"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1"/>
      <c r="AD2454" s="31"/>
      <c r="AE2454" s="31"/>
      <c r="AF2454" s="31"/>
      <c r="AG2454" s="31"/>
      <c r="AH2454" s="31"/>
      <c r="AI2454" s="31"/>
    </row>
    <row r="2455" spans="2:35" ht="12"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1"/>
      <c r="AD2455" s="31"/>
      <c r="AE2455" s="31"/>
      <c r="AF2455" s="31"/>
      <c r="AG2455" s="31"/>
      <c r="AH2455" s="31"/>
      <c r="AI2455" s="31"/>
    </row>
    <row r="2456" spans="2:35" ht="12"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1"/>
      <c r="AD2456" s="31"/>
      <c r="AE2456" s="31"/>
      <c r="AF2456" s="31"/>
      <c r="AG2456" s="31"/>
      <c r="AH2456" s="31"/>
      <c r="AI2456" s="31"/>
    </row>
    <row r="2457" spans="2:35" ht="12"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/>
      <c r="AA2457" s="31"/>
      <c r="AB2457" s="31"/>
      <c r="AC2457" s="31"/>
      <c r="AD2457" s="31"/>
      <c r="AE2457" s="31"/>
      <c r="AF2457" s="31"/>
      <c r="AG2457" s="31"/>
      <c r="AH2457" s="31"/>
      <c r="AI2457" s="31"/>
    </row>
    <row r="2458" spans="2:35" ht="12"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/>
      <c r="AA2458" s="31"/>
      <c r="AB2458" s="31"/>
      <c r="AC2458" s="31"/>
      <c r="AD2458" s="31"/>
      <c r="AE2458" s="31"/>
      <c r="AF2458" s="31"/>
      <c r="AG2458" s="31"/>
      <c r="AH2458" s="31"/>
      <c r="AI2458" s="31"/>
    </row>
    <row r="2459" spans="2:35" ht="12"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/>
      <c r="AA2459" s="31"/>
      <c r="AB2459" s="31"/>
      <c r="AC2459" s="31"/>
      <c r="AD2459" s="31"/>
      <c r="AE2459" s="31"/>
      <c r="AF2459" s="31"/>
      <c r="AG2459" s="31"/>
      <c r="AH2459" s="31"/>
      <c r="AI2459" s="31"/>
    </row>
    <row r="2460" spans="2:35" ht="12"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/>
      <c r="AA2460" s="31"/>
      <c r="AB2460" s="31"/>
      <c r="AC2460" s="31"/>
      <c r="AD2460" s="31"/>
      <c r="AE2460" s="31"/>
      <c r="AF2460" s="31"/>
      <c r="AG2460" s="31"/>
      <c r="AH2460" s="31"/>
      <c r="AI2460" s="31"/>
    </row>
    <row r="2461" spans="2:35" ht="12">
      <c r="B2461" s="31"/>
      <c r="C2461" s="31"/>
      <c r="D2461" s="31"/>
      <c r="E2461" s="31"/>
      <c r="F2461" s="31"/>
      <c r="G2461" s="31"/>
      <c r="H2461" s="31"/>
      <c r="I2461" s="31"/>
      <c r="J2461" s="31"/>
      <c r="K2461" s="31"/>
      <c r="L2461" s="31"/>
      <c r="M2461" s="31"/>
      <c r="N2461" s="31"/>
      <c r="O2461" s="31"/>
      <c r="P2461" s="31"/>
      <c r="Q2461" s="31"/>
      <c r="R2461" s="31"/>
      <c r="S2461" s="31"/>
      <c r="T2461" s="31"/>
      <c r="U2461" s="31"/>
      <c r="V2461" s="31"/>
      <c r="W2461" s="31"/>
      <c r="X2461" s="31"/>
      <c r="Y2461" s="31"/>
      <c r="Z2461" s="31"/>
      <c r="AA2461" s="31"/>
      <c r="AB2461" s="31"/>
      <c r="AC2461" s="31"/>
      <c r="AD2461" s="31"/>
      <c r="AE2461" s="31"/>
      <c r="AF2461" s="31"/>
      <c r="AG2461" s="31"/>
      <c r="AH2461" s="31"/>
      <c r="AI2461" s="31"/>
    </row>
    <row r="2462" spans="2:35" ht="12"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/>
      <c r="AA2462" s="31"/>
      <c r="AB2462" s="31"/>
      <c r="AC2462" s="31"/>
      <c r="AD2462" s="31"/>
      <c r="AE2462" s="31"/>
      <c r="AF2462" s="31"/>
      <c r="AG2462" s="31"/>
      <c r="AH2462" s="31"/>
      <c r="AI2462" s="31"/>
    </row>
    <row r="2463" spans="2:35" ht="12">
      <c r="B2463" s="31"/>
      <c r="C2463" s="31"/>
      <c r="D2463" s="31"/>
      <c r="E2463" s="31"/>
      <c r="F2463" s="31"/>
      <c r="G2463" s="31"/>
      <c r="H2463" s="31"/>
      <c r="I2463" s="31"/>
      <c r="J2463" s="31"/>
      <c r="K2463" s="31"/>
      <c r="L2463" s="31"/>
      <c r="M2463" s="31"/>
      <c r="N2463" s="31"/>
      <c r="O2463" s="31"/>
      <c r="P2463" s="31"/>
      <c r="Q2463" s="31"/>
      <c r="R2463" s="31"/>
      <c r="S2463" s="31"/>
      <c r="T2463" s="31"/>
      <c r="U2463" s="31"/>
      <c r="V2463" s="31"/>
      <c r="W2463" s="31"/>
      <c r="X2463" s="31"/>
      <c r="Y2463" s="31"/>
      <c r="Z2463" s="31"/>
      <c r="AA2463" s="31"/>
      <c r="AB2463" s="31"/>
      <c r="AC2463" s="31"/>
      <c r="AD2463" s="31"/>
      <c r="AE2463" s="31"/>
      <c r="AF2463" s="31"/>
      <c r="AG2463" s="31"/>
      <c r="AH2463" s="31"/>
      <c r="AI2463" s="31"/>
    </row>
    <row r="2464" spans="2:35" ht="12"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1"/>
      <c r="AD2464" s="31"/>
      <c r="AE2464" s="31"/>
      <c r="AF2464" s="31"/>
      <c r="AG2464" s="31"/>
      <c r="AH2464" s="31"/>
      <c r="AI2464" s="31"/>
    </row>
    <row r="2465" spans="2:35" ht="12"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1"/>
      <c r="AD2465" s="31"/>
      <c r="AE2465" s="31"/>
      <c r="AF2465" s="31"/>
      <c r="AG2465" s="31"/>
      <c r="AH2465" s="31"/>
      <c r="AI2465" s="31"/>
    </row>
    <row r="2466" spans="2:35" ht="12"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1"/>
      <c r="AD2466" s="31"/>
      <c r="AE2466" s="31"/>
      <c r="AF2466" s="31"/>
      <c r="AG2466" s="31"/>
      <c r="AH2466" s="31"/>
      <c r="AI2466" s="31"/>
    </row>
    <row r="2467" spans="2:35" ht="12"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/>
      <c r="AA2467" s="31"/>
      <c r="AB2467" s="31"/>
      <c r="AC2467" s="31"/>
      <c r="AD2467" s="31"/>
      <c r="AE2467" s="31"/>
      <c r="AF2467" s="31"/>
      <c r="AG2467" s="31"/>
      <c r="AH2467" s="31"/>
      <c r="AI2467" s="31"/>
    </row>
    <row r="2468" spans="2:35" ht="12"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/>
      <c r="AA2468" s="31"/>
      <c r="AB2468" s="31"/>
      <c r="AC2468" s="31"/>
      <c r="AD2468" s="31"/>
      <c r="AE2468" s="31"/>
      <c r="AF2468" s="31"/>
      <c r="AG2468" s="31"/>
      <c r="AH2468" s="31"/>
      <c r="AI2468" s="31"/>
    </row>
    <row r="2469" spans="2:35" ht="12"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/>
      <c r="AA2469" s="31"/>
      <c r="AB2469" s="31"/>
      <c r="AC2469" s="31"/>
      <c r="AD2469" s="31"/>
      <c r="AE2469" s="31"/>
      <c r="AF2469" s="31"/>
      <c r="AG2469" s="31"/>
      <c r="AH2469" s="31"/>
      <c r="AI2469" s="31"/>
    </row>
    <row r="2470" spans="2:35" ht="12"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/>
      <c r="AA2470" s="31"/>
      <c r="AB2470" s="31"/>
      <c r="AC2470" s="31"/>
      <c r="AD2470" s="31"/>
      <c r="AE2470" s="31"/>
      <c r="AF2470" s="31"/>
      <c r="AG2470" s="31"/>
      <c r="AH2470" s="31"/>
      <c r="AI2470" s="31"/>
    </row>
    <row r="2471" spans="2:35" ht="12">
      <c r="B2471" s="31"/>
      <c r="C2471" s="31"/>
      <c r="D2471" s="31"/>
      <c r="E2471" s="31"/>
      <c r="F2471" s="31"/>
      <c r="G2471" s="31"/>
      <c r="H2471" s="31"/>
      <c r="I2471" s="31"/>
      <c r="J2471" s="31"/>
      <c r="K2471" s="31"/>
      <c r="L2471" s="31"/>
      <c r="M2471" s="31"/>
      <c r="N2471" s="31"/>
      <c r="O2471" s="31"/>
      <c r="P2471" s="31"/>
      <c r="Q2471" s="31"/>
      <c r="R2471" s="31"/>
      <c r="S2471" s="31"/>
      <c r="T2471" s="31"/>
      <c r="U2471" s="31"/>
      <c r="V2471" s="31"/>
      <c r="W2471" s="31"/>
      <c r="X2471" s="31"/>
      <c r="Y2471" s="31"/>
      <c r="Z2471" s="31"/>
      <c r="AA2471" s="31"/>
      <c r="AB2471" s="31"/>
      <c r="AC2471" s="31"/>
      <c r="AD2471" s="31"/>
      <c r="AE2471" s="31"/>
      <c r="AF2471" s="31"/>
      <c r="AG2471" s="31"/>
      <c r="AH2471" s="31"/>
      <c r="AI2471" s="31"/>
    </row>
    <row r="2472" spans="2:35" ht="12"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/>
      <c r="AA2472" s="31"/>
      <c r="AB2472" s="31"/>
      <c r="AC2472" s="31"/>
      <c r="AD2472" s="31"/>
      <c r="AE2472" s="31"/>
      <c r="AF2472" s="31"/>
      <c r="AG2472" s="31"/>
      <c r="AH2472" s="31"/>
      <c r="AI2472" s="31"/>
    </row>
    <row r="2473" spans="2:35" ht="12">
      <c r="B2473" s="31"/>
      <c r="C2473" s="31"/>
      <c r="D2473" s="31"/>
      <c r="E2473" s="31"/>
      <c r="F2473" s="31"/>
      <c r="G2473" s="31"/>
      <c r="H2473" s="31"/>
      <c r="I2473" s="31"/>
      <c r="J2473" s="31"/>
      <c r="K2473" s="31"/>
      <c r="L2473" s="31"/>
      <c r="M2473" s="31"/>
      <c r="N2473" s="31"/>
      <c r="O2473" s="31"/>
      <c r="P2473" s="31"/>
      <c r="Q2473" s="31"/>
      <c r="R2473" s="31"/>
      <c r="S2473" s="31"/>
      <c r="T2473" s="31"/>
      <c r="U2473" s="31"/>
      <c r="V2473" s="31"/>
      <c r="W2473" s="31"/>
      <c r="X2473" s="31"/>
      <c r="Y2473" s="31"/>
      <c r="Z2473" s="31"/>
      <c r="AA2473" s="31"/>
      <c r="AB2473" s="31"/>
      <c r="AC2473" s="31"/>
      <c r="AD2473" s="31"/>
      <c r="AE2473" s="31"/>
      <c r="AF2473" s="31"/>
      <c r="AG2473" s="31"/>
      <c r="AH2473" s="31"/>
      <c r="AI2473" s="31"/>
    </row>
    <row r="2474" spans="2:35" ht="12"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1"/>
      <c r="AD2474" s="31"/>
      <c r="AE2474" s="31"/>
      <c r="AF2474" s="31"/>
      <c r="AG2474" s="31"/>
      <c r="AH2474" s="31"/>
      <c r="AI2474" s="31"/>
    </row>
    <row r="2475" spans="2:35" ht="12"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1"/>
      <c r="AD2475" s="31"/>
      <c r="AE2475" s="31"/>
      <c r="AF2475" s="31"/>
      <c r="AG2475" s="31"/>
      <c r="AH2475" s="31"/>
      <c r="AI2475" s="31"/>
    </row>
    <row r="2476" spans="2:35" ht="12"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1"/>
      <c r="AD2476" s="31"/>
      <c r="AE2476" s="31"/>
      <c r="AF2476" s="31"/>
      <c r="AG2476" s="31"/>
      <c r="AH2476" s="31"/>
      <c r="AI2476" s="31"/>
    </row>
    <row r="2477" spans="2:35" ht="12"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/>
      <c r="AA2477" s="31"/>
      <c r="AB2477" s="31"/>
      <c r="AC2477" s="31"/>
      <c r="AD2477" s="31"/>
      <c r="AE2477" s="31"/>
      <c r="AF2477" s="31"/>
      <c r="AG2477" s="31"/>
      <c r="AH2477" s="31"/>
      <c r="AI2477" s="31"/>
    </row>
    <row r="2478" spans="2:35" ht="12"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/>
      <c r="AA2478" s="31"/>
      <c r="AB2478" s="31"/>
      <c r="AC2478" s="31"/>
      <c r="AD2478" s="31"/>
      <c r="AE2478" s="31"/>
      <c r="AF2478" s="31"/>
      <c r="AG2478" s="31"/>
      <c r="AH2478" s="31"/>
      <c r="AI2478" s="31"/>
    </row>
    <row r="2479" spans="2:35" ht="12"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/>
      <c r="AA2479" s="31"/>
      <c r="AB2479" s="31"/>
      <c r="AC2479" s="31"/>
      <c r="AD2479" s="31"/>
      <c r="AE2479" s="31"/>
      <c r="AF2479" s="31"/>
      <c r="AG2479" s="31"/>
      <c r="AH2479" s="31"/>
      <c r="AI2479" s="31"/>
    </row>
    <row r="2480" spans="2:35" ht="12"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/>
      <c r="AA2480" s="31"/>
      <c r="AB2480" s="31"/>
      <c r="AC2480" s="31"/>
      <c r="AD2480" s="31"/>
      <c r="AE2480" s="31"/>
      <c r="AF2480" s="31"/>
      <c r="AG2480" s="31"/>
      <c r="AH2480" s="31"/>
      <c r="AI2480" s="31"/>
    </row>
    <row r="2481" spans="2:35" ht="12">
      <c r="B2481" s="31"/>
      <c r="C2481" s="31"/>
      <c r="D2481" s="31"/>
      <c r="E2481" s="31"/>
      <c r="F2481" s="31"/>
      <c r="G2481" s="31"/>
      <c r="H2481" s="31"/>
      <c r="I2481" s="31"/>
      <c r="J2481" s="31"/>
      <c r="K2481" s="31"/>
      <c r="L2481" s="31"/>
      <c r="M2481" s="31"/>
      <c r="N2481" s="31"/>
      <c r="O2481" s="31"/>
      <c r="P2481" s="31"/>
      <c r="Q2481" s="31"/>
      <c r="R2481" s="31"/>
      <c r="S2481" s="31"/>
      <c r="T2481" s="31"/>
      <c r="U2481" s="31"/>
      <c r="V2481" s="31"/>
      <c r="W2481" s="31"/>
      <c r="X2481" s="31"/>
      <c r="Y2481" s="31"/>
      <c r="Z2481" s="31"/>
      <c r="AA2481" s="31"/>
      <c r="AB2481" s="31"/>
      <c r="AC2481" s="31"/>
      <c r="AD2481" s="31"/>
      <c r="AE2481" s="31"/>
      <c r="AF2481" s="31"/>
      <c r="AG2481" s="31"/>
      <c r="AH2481" s="31"/>
      <c r="AI2481" s="31"/>
    </row>
    <row r="2482" spans="2:35" ht="12"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/>
      <c r="AA2482" s="31"/>
      <c r="AB2482" s="31"/>
      <c r="AC2482" s="31"/>
      <c r="AD2482" s="31"/>
      <c r="AE2482" s="31"/>
      <c r="AF2482" s="31"/>
      <c r="AG2482" s="31"/>
      <c r="AH2482" s="31"/>
      <c r="AI2482" s="31"/>
    </row>
    <row r="2483" spans="2:35" ht="12">
      <c r="B2483" s="31"/>
      <c r="C2483" s="31"/>
      <c r="D2483" s="31"/>
      <c r="E2483" s="31"/>
      <c r="F2483" s="31"/>
      <c r="G2483" s="31"/>
      <c r="H2483" s="31"/>
      <c r="I2483" s="31"/>
      <c r="J2483" s="31"/>
      <c r="K2483" s="31"/>
      <c r="L2483" s="31"/>
      <c r="M2483" s="31"/>
      <c r="N2483" s="31"/>
      <c r="O2483" s="31"/>
      <c r="P2483" s="31"/>
      <c r="Q2483" s="31"/>
      <c r="R2483" s="31"/>
      <c r="S2483" s="31"/>
      <c r="T2483" s="31"/>
      <c r="U2483" s="31"/>
      <c r="V2483" s="31"/>
      <c r="W2483" s="31"/>
      <c r="X2483" s="31"/>
      <c r="Y2483" s="31"/>
      <c r="Z2483" s="31"/>
      <c r="AA2483" s="31"/>
      <c r="AB2483" s="31"/>
      <c r="AC2483" s="31"/>
      <c r="AD2483" s="31"/>
      <c r="AE2483" s="31"/>
      <c r="AF2483" s="31"/>
      <c r="AG2483" s="31"/>
      <c r="AH2483" s="31"/>
      <c r="AI2483" s="31"/>
    </row>
    <row r="2484" spans="2:35" ht="12"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1"/>
      <c r="AD2484" s="31"/>
      <c r="AE2484" s="31"/>
      <c r="AF2484" s="31"/>
      <c r="AG2484" s="31"/>
      <c r="AH2484" s="31"/>
      <c r="AI2484" s="31"/>
    </row>
    <row r="2485" spans="2:35" ht="12"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1"/>
      <c r="AD2485" s="31"/>
      <c r="AE2485" s="31"/>
      <c r="AF2485" s="31"/>
      <c r="AG2485" s="31"/>
      <c r="AH2485" s="31"/>
      <c r="AI2485" s="31"/>
    </row>
    <row r="2486" spans="2:35" ht="12"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1"/>
      <c r="AD2486" s="31"/>
      <c r="AE2486" s="31"/>
      <c r="AF2486" s="31"/>
      <c r="AG2486" s="31"/>
      <c r="AH2486" s="31"/>
      <c r="AI2486" s="31"/>
    </row>
    <row r="2487" spans="2:35" ht="12"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/>
      <c r="AA2487" s="31"/>
      <c r="AB2487" s="31"/>
      <c r="AC2487" s="31"/>
      <c r="AD2487" s="31"/>
      <c r="AE2487" s="31"/>
      <c r="AF2487" s="31"/>
      <c r="AG2487" s="31"/>
      <c r="AH2487" s="31"/>
      <c r="AI2487" s="31"/>
    </row>
    <row r="2488" spans="2:35" ht="12">
      <c r="B2488" s="31"/>
      <c r="C2488" s="31"/>
      <c r="D2488" s="31"/>
      <c r="E2488" s="31"/>
      <c r="F2488" s="31"/>
      <c r="G2488" s="31"/>
      <c r="H2488" s="31"/>
      <c r="I2488" s="31"/>
      <c r="J2488" s="31"/>
      <c r="K2488" s="31"/>
      <c r="L2488" s="31"/>
      <c r="M2488" s="31"/>
      <c r="N2488" s="31"/>
      <c r="O2488" s="31"/>
      <c r="P2488" s="31"/>
      <c r="Q2488" s="31"/>
      <c r="R2488" s="31"/>
      <c r="S2488" s="31"/>
      <c r="T2488" s="31"/>
      <c r="U2488" s="31"/>
      <c r="V2488" s="31"/>
      <c r="W2488" s="31"/>
      <c r="X2488" s="31"/>
      <c r="Y2488" s="31"/>
      <c r="Z2488" s="31"/>
      <c r="AA2488" s="31"/>
      <c r="AB2488" s="31"/>
      <c r="AC2488" s="31"/>
      <c r="AD2488" s="31"/>
      <c r="AE2488" s="31"/>
      <c r="AF2488" s="31"/>
      <c r="AG2488" s="31"/>
      <c r="AH2488" s="31"/>
      <c r="AI2488" s="31"/>
    </row>
    <row r="2489" spans="2:35" ht="12"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/>
      <c r="AA2489" s="31"/>
      <c r="AB2489" s="31"/>
      <c r="AC2489" s="31"/>
      <c r="AD2489" s="31"/>
      <c r="AE2489" s="31"/>
      <c r="AF2489" s="31"/>
      <c r="AG2489" s="31"/>
      <c r="AH2489" s="31"/>
      <c r="AI2489" s="31"/>
    </row>
    <row r="2490" spans="2:35" ht="12">
      <c r="B2490" s="31"/>
      <c r="C2490" s="31"/>
      <c r="D2490" s="31"/>
      <c r="E2490" s="31"/>
      <c r="F2490" s="31"/>
      <c r="G2490" s="31"/>
      <c r="H2490" s="31"/>
      <c r="I2490" s="31"/>
      <c r="J2490" s="31"/>
      <c r="K2490" s="31"/>
      <c r="L2490" s="31"/>
      <c r="M2490" s="31"/>
      <c r="N2490" s="31"/>
      <c r="O2490" s="31"/>
      <c r="P2490" s="31"/>
      <c r="Q2490" s="31"/>
      <c r="R2490" s="31"/>
      <c r="S2490" s="31"/>
      <c r="T2490" s="31"/>
      <c r="U2490" s="31"/>
      <c r="V2490" s="31"/>
      <c r="W2490" s="31"/>
      <c r="X2490" s="31"/>
      <c r="Y2490" s="31"/>
      <c r="Z2490" s="31"/>
      <c r="AA2490" s="31"/>
      <c r="AB2490" s="31"/>
      <c r="AC2490" s="31"/>
      <c r="AD2490" s="31"/>
      <c r="AE2490" s="31"/>
      <c r="AF2490" s="31"/>
      <c r="AG2490" s="31"/>
      <c r="AH2490" s="31"/>
      <c r="AI2490" s="31"/>
    </row>
    <row r="2491" spans="2:35" ht="12">
      <c r="B2491" s="31"/>
      <c r="C2491" s="31"/>
      <c r="D2491" s="31"/>
      <c r="E2491" s="31"/>
      <c r="F2491" s="31"/>
      <c r="G2491" s="31"/>
      <c r="H2491" s="31"/>
      <c r="I2491" s="31"/>
      <c r="J2491" s="31"/>
      <c r="K2491" s="31"/>
      <c r="L2491" s="31"/>
      <c r="M2491" s="31"/>
      <c r="N2491" s="31"/>
      <c r="O2491" s="31"/>
      <c r="P2491" s="31"/>
      <c r="Q2491" s="31"/>
      <c r="R2491" s="31"/>
      <c r="S2491" s="31"/>
      <c r="T2491" s="31"/>
      <c r="U2491" s="31"/>
      <c r="V2491" s="31"/>
      <c r="W2491" s="31"/>
      <c r="X2491" s="31"/>
      <c r="Y2491" s="31"/>
      <c r="Z2491" s="31"/>
      <c r="AA2491" s="31"/>
      <c r="AB2491" s="31"/>
      <c r="AC2491" s="31"/>
      <c r="AD2491" s="31"/>
      <c r="AE2491" s="31"/>
      <c r="AF2491" s="31"/>
      <c r="AG2491" s="31"/>
      <c r="AH2491" s="31"/>
      <c r="AI2491" s="31"/>
    </row>
    <row r="2492" spans="2:35" ht="12"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/>
      <c r="AA2492" s="31"/>
      <c r="AB2492" s="31"/>
      <c r="AC2492" s="31"/>
      <c r="AD2492" s="31"/>
      <c r="AE2492" s="31"/>
      <c r="AF2492" s="31"/>
      <c r="AG2492" s="31"/>
      <c r="AH2492" s="31"/>
      <c r="AI2492" s="31"/>
    </row>
    <row r="2493" spans="2:35" ht="12">
      <c r="B2493" s="31"/>
      <c r="C2493" s="31"/>
      <c r="D2493" s="31"/>
      <c r="E2493" s="31"/>
      <c r="F2493" s="31"/>
      <c r="G2493" s="31"/>
      <c r="H2493" s="31"/>
      <c r="I2493" s="31"/>
      <c r="J2493" s="31"/>
      <c r="K2493" s="31"/>
      <c r="L2493" s="31"/>
      <c r="M2493" s="31"/>
      <c r="N2493" s="31"/>
      <c r="O2493" s="31"/>
      <c r="P2493" s="31"/>
      <c r="Q2493" s="31"/>
      <c r="R2493" s="31"/>
      <c r="S2493" s="31"/>
      <c r="T2493" s="31"/>
      <c r="U2493" s="31"/>
      <c r="V2493" s="31"/>
      <c r="W2493" s="31"/>
      <c r="X2493" s="31"/>
      <c r="Y2493" s="31"/>
      <c r="Z2493" s="31"/>
      <c r="AA2493" s="31"/>
      <c r="AB2493" s="31"/>
      <c r="AC2493" s="31"/>
      <c r="AD2493" s="31"/>
      <c r="AE2493" s="31"/>
      <c r="AF2493" s="31"/>
      <c r="AG2493" s="31"/>
      <c r="AH2493" s="31"/>
      <c r="AI2493" s="31"/>
    </row>
    <row r="2494" spans="2:35" ht="12"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1"/>
      <c r="AD2494" s="31"/>
      <c r="AE2494" s="31"/>
      <c r="AF2494" s="31"/>
      <c r="AG2494" s="31"/>
      <c r="AH2494" s="31"/>
      <c r="AI2494" s="31"/>
    </row>
    <row r="2495" spans="2:35" ht="12"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1"/>
      <c r="AD2495" s="31"/>
      <c r="AE2495" s="31"/>
      <c r="AF2495" s="31"/>
      <c r="AG2495" s="31"/>
      <c r="AH2495" s="31"/>
      <c r="AI2495" s="31"/>
    </row>
    <row r="2496" spans="2:35" ht="12"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1"/>
      <c r="AD2496" s="31"/>
      <c r="AE2496" s="31"/>
      <c r="AF2496" s="31"/>
      <c r="AG2496" s="31"/>
      <c r="AH2496" s="31"/>
      <c r="AI2496" s="31"/>
    </row>
    <row r="2497" spans="2:35" ht="12"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/>
      <c r="AA2497" s="31"/>
      <c r="AB2497" s="31"/>
      <c r="AC2497" s="31"/>
      <c r="AD2497" s="31"/>
      <c r="AE2497" s="31"/>
      <c r="AF2497" s="31"/>
      <c r="AG2497" s="31"/>
      <c r="AH2497" s="31"/>
      <c r="AI2497" s="31"/>
    </row>
    <row r="2498" spans="2:35" ht="12">
      <c r="B2498" s="31"/>
      <c r="C2498" s="31"/>
      <c r="D2498" s="31"/>
      <c r="E2498" s="31"/>
      <c r="F2498" s="31"/>
      <c r="G2498" s="31"/>
      <c r="H2498" s="31"/>
      <c r="I2498" s="31"/>
      <c r="J2498" s="31"/>
      <c r="K2498" s="31"/>
      <c r="L2498" s="31"/>
      <c r="M2498" s="31"/>
      <c r="N2498" s="31"/>
      <c r="O2498" s="31"/>
      <c r="P2498" s="31"/>
      <c r="Q2498" s="31"/>
      <c r="R2498" s="31"/>
      <c r="S2498" s="31"/>
      <c r="T2498" s="31"/>
      <c r="U2498" s="31"/>
      <c r="V2498" s="31"/>
      <c r="W2498" s="31"/>
      <c r="X2498" s="31"/>
      <c r="Y2498" s="31"/>
      <c r="Z2498" s="31"/>
      <c r="AA2498" s="31"/>
      <c r="AB2498" s="31"/>
      <c r="AC2498" s="31"/>
      <c r="AD2498" s="31"/>
      <c r="AE2498" s="31"/>
      <c r="AF2498" s="31"/>
      <c r="AG2498" s="31"/>
      <c r="AH2498" s="31"/>
      <c r="AI2498" s="31"/>
    </row>
    <row r="2499" spans="2:35" ht="12"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/>
      <c r="AA2499" s="31"/>
      <c r="AB2499" s="31"/>
      <c r="AC2499" s="31"/>
      <c r="AD2499" s="31"/>
      <c r="AE2499" s="31"/>
      <c r="AF2499" s="31"/>
      <c r="AG2499" s="31"/>
      <c r="AH2499" s="31"/>
      <c r="AI2499" s="31"/>
    </row>
    <row r="2500" spans="2:35" ht="12"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/>
      <c r="AA2500" s="31"/>
      <c r="AB2500" s="31"/>
      <c r="AC2500" s="31"/>
      <c r="AD2500" s="31"/>
      <c r="AE2500" s="31"/>
      <c r="AF2500" s="31"/>
      <c r="AG2500" s="31"/>
      <c r="AH2500" s="31"/>
      <c r="AI2500" s="31"/>
    </row>
    <row r="2501" spans="2:35" ht="12">
      <c r="B2501" s="31"/>
      <c r="C2501" s="31"/>
      <c r="D2501" s="31"/>
      <c r="E2501" s="31"/>
      <c r="F2501" s="31"/>
      <c r="G2501" s="31"/>
      <c r="H2501" s="31"/>
      <c r="I2501" s="31"/>
      <c r="J2501" s="31"/>
      <c r="K2501" s="31"/>
      <c r="L2501" s="31"/>
      <c r="M2501" s="31"/>
      <c r="N2501" s="31"/>
      <c r="O2501" s="31"/>
      <c r="P2501" s="31"/>
      <c r="Q2501" s="31"/>
      <c r="R2501" s="31"/>
      <c r="S2501" s="31"/>
      <c r="T2501" s="31"/>
      <c r="U2501" s="31"/>
      <c r="V2501" s="31"/>
      <c r="W2501" s="31"/>
      <c r="X2501" s="31"/>
      <c r="Y2501" s="31"/>
      <c r="Z2501" s="31"/>
      <c r="AA2501" s="31"/>
      <c r="AB2501" s="31"/>
      <c r="AC2501" s="31"/>
      <c r="AD2501" s="31"/>
      <c r="AE2501" s="31"/>
      <c r="AF2501" s="31"/>
      <c r="AG2501" s="31"/>
      <c r="AH2501" s="31"/>
      <c r="AI2501" s="31"/>
    </row>
    <row r="2502" spans="2:35" ht="12"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/>
      <c r="AA2502" s="31"/>
      <c r="AB2502" s="31"/>
      <c r="AC2502" s="31"/>
      <c r="AD2502" s="31"/>
      <c r="AE2502" s="31"/>
      <c r="AF2502" s="31"/>
      <c r="AG2502" s="31"/>
      <c r="AH2502" s="31"/>
      <c r="AI2502" s="31"/>
    </row>
    <row r="2503" spans="2:35" ht="12">
      <c r="B2503" s="31"/>
      <c r="C2503" s="31"/>
      <c r="D2503" s="31"/>
      <c r="E2503" s="31"/>
      <c r="F2503" s="31"/>
      <c r="G2503" s="31"/>
      <c r="H2503" s="31"/>
      <c r="I2503" s="31"/>
      <c r="J2503" s="31"/>
      <c r="K2503" s="31"/>
      <c r="L2503" s="31"/>
      <c r="M2503" s="31"/>
      <c r="N2503" s="31"/>
      <c r="O2503" s="31"/>
      <c r="P2503" s="31"/>
      <c r="Q2503" s="31"/>
      <c r="R2503" s="31"/>
      <c r="S2503" s="31"/>
      <c r="T2503" s="31"/>
      <c r="U2503" s="31"/>
      <c r="V2503" s="31"/>
      <c r="W2503" s="31"/>
      <c r="X2503" s="31"/>
      <c r="Y2503" s="31"/>
      <c r="Z2503" s="31"/>
      <c r="AA2503" s="31"/>
      <c r="AB2503" s="31"/>
      <c r="AC2503" s="31"/>
      <c r="AD2503" s="31"/>
      <c r="AE2503" s="31"/>
      <c r="AF2503" s="31"/>
      <c r="AG2503" s="31"/>
      <c r="AH2503" s="31"/>
      <c r="AI2503" s="31"/>
    </row>
    <row r="2504" spans="2:35" ht="12"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1"/>
      <c r="AD2504" s="31"/>
      <c r="AE2504" s="31"/>
      <c r="AF2504" s="31"/>
      <c r="AG2504" s="31"/>
      <c r="AH2504" s="31"/>
      <c r="AI2504" s="31"/>
    </row>
    <row r="2505" spans="2:35" ht="12"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1"/>
      <c r="AD2505" s="31"/>
      <c r="AE2505" s="31"/>
      <c r="AF2505" s="31"/>
      <c r="AG2505" s="31"/>
      <c r="AH2505" s="31"/>
      <c r="AI2505" s="31"/>
    </row>
    <row r="2506" spans="2:35" ht="12"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1"/>
      <c r="AD2506" s="31"/>
      <c r="AE2506" s="31"/>
      <c r="AF2506" s="31"/>
      <c r="AG2506" s="31"/>
      <c r="AH2506" s="31"/>
      <c r="AI2506" s="31"/>
    </row>
    <row r="2507" spans="2:35" ht="12"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/>
      <c r="AA2507" s="31"/>
      <c r="AB2507" s="31"/>
      <c r="AC2507" s="31"/>
      <c r="AD2507" s="31"/>
      <c r="AE2507" s="31"/>
      <c r="AF2507" s="31"/>
      <c r="AG2507" s="31"/>
      <c r="AH2507" s="31"/>
      <c r="AI2507" s="31"/>
    </row>
    <row r="2508" spans="2:35" ht="12">
      <c r="B2508" s="31"/>
      <c r="C2508" s="31"/>
      <c r="D2508" s="31"/>
      <c r="E2508" s="31"/>
      <c r="F2508" s="31"/>
      <c r="G2508" s="31"/>
      <c r="H2508" s="31"/>
      <c r="I2508" s="31"/>
      <c r="J2508" s="31"/>
      <c r="K2508" s="31"/>
      <c r="L2508" s="31"/>
      <c r="M2508" s="31"/>
      <c r="N2508" s="31"/>
      <c r="O2508" s="31"/>
      <c r="P2508" s="31"/>
      <c r="Q2508" s="31"/>
      <c r="R2508" s="31"/>
      <c r="S2508" s="31"/>
      <c r="T2508" s="31"/>
      <c r="U2508" s="31"/>
      <c r="V2508" s="31"/>
      <c r="W2508" s="31"/>
      <c r="X2508" s="31"/>
      <c r="Y2508" s="31"/>
      <c r="Z2508" s="31"/>
      <c r="AA2508" s="31"/>
      <c r="AB2508" s="31"/>
      <c r="AC2508" s="31"/>
      <c r="AD2508" s="31"/>
      <c r="AE2508" s="31"/>
      <c r="AF2508" s="31"/>
      <c r="AG2508" s="31"/>
      <c r="AH2508" s="31"/>
      <c r="AI2508" s="31"/>
    </row>
    <row r="2509" spans="2:35" ht="12"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/>
      <c r="AA2509" s="31"/>
      <c r="AB2509" s="31"/>
      <c r="AC2509" s="31"/>
      <c r="AD2509" s="31"/>
      <c r="AE2509" s="31"/>
      <c r="AF2509" s="31"/>
      <c r="AG2509" s="31"/>
      <c r="AH2509" s="31"/>
      <c r="AI2509" s="31"/>
    </row>
    <row r="2510" spans="2:35" ht="12"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/>
      <c r="AA2510" s="31"/>
      <c r="AB2510" s="31"/>
      <c r="AC2510" s="31"/>
      <c r="AD2510" s="31"/>
      <c r="AE2510" s="31"/>
      <c r="AF2510" s="31"/>
      <c r="AG2510" s="31"/>
      <c r="AH2510" s="31"/>
      <c r="AI2510" s="31"/>
    </row>
    <row r="2511" spans="2:35" ht="12">
      <c r="B2511" s="31"/>
      <c r="C2511" s="31"/>
      <c r="D2511" s="31"/>
      <c r="E2511" s="31"/>
      <c r="F2511" s="31"/>
      <c r="G2511" s="31"/>
      <c r="H2511" s="31"/>
      <c r="I2511" s="31"/>
      <c r="J2511" s="31"/>
      <c r="K2511" s="31"/>
      <c r="L2511" s="31"/>
      <c r="M2511" s="31"/>
      <c r="N2511" s="31"/>
      <c r="O2511" s="31"/>
      <c r="P2511" s="31"/>
      <c r="Q2511" s="31"/>
      <c r="R2511" s="31"/>
      <c r="S2511" s="31"/>
      <c r="T2511" s="31"/>
      <c r="U2511" s="31"/>
      <c r="V2511" s="31"/>
      <c r="W2511" s="31"/>
      <c r="X2511" s="31"/>
      <c r="Y2511" s="31"/>
      <c r="Z2511" s="31"/>
      <c r="AA2511" s="31"/>
      <c r="AB2511" s="31"/>
      <c r="AC2511" s="31"/>
      <c r="AD2511" s="31"/>
      <c r="AE2511" s="31"/>
      <c r="AF2511" s="31"/>
      <c r="AG2511" s="31"/>
      <c r="AH2511" s="31"/>
      <c r="AI2511" s="31"/>
    </row>
    <row r="2512" spans="2:35" ht="12"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/>
      <c r="AA2512" s="31"/>
      <c r="AB2512" s="31"/>
      <c r="AC2512" s="31"/>
      <c r="AD2512" s="31"/>
      <c r="AE2512" s="31"/>
      <c r="AF2512" s="31"/>
      <c r="AG2512" s="31"/>
      <c r="AH2512" s="31"/>
      <c r="AI2512" s="31"/>
    </row>
    <row r="2513" spans="2:35" ht="12">
      <c r="B2513" s="31"/>
      <c r="C2513" s="31"/>
      <c r="D2513" s="31"/>
      <c r="E2513" s="31"/>
      <c r="F2513" s="31"/>
      <c r="G2513" s="31"/>
      <c r="H2513" s="31"/>
      <c r="I2513" s="31"/>
      <c r="J2513" s="31"/>
      <c r="K2513" s="31"/>
      <c r="L2513" s="31"/>
      <c r="M2513" s="31"/>
      <c r="N2513" s="31"/>
      <c r="O2513" s="31"/>
      <c r="P2513" s="31"/>
      <c r="Q2513" s="31"/>
      <c r="R2513" s="31"/>
      <c r="S2513" s="31"/>
      <c r="T2513" s="31"/>
      <c r="U2513" s="31"/>
      <c r="V2513" s="31"/>
      <c r="W2513" s="31"/>
      <c r="X2513" s="31"/>
      <c r="Y2513" s="31"/>
      <c r="Z2513" s="31"/>
      <c r="AA2513" s="31"/>
      <c r="AB2513" s="31"/>
      <c r="AC2513" s="31"/>
      <c r="AD2513" s="31"/>
      <c r="AE2513" s="31"/>
      <c r="AF2513" s="31"/>
      <c r="AG2513" s="31"/>
      <c r="AH2513" s="31"/>
      <c r="AI2513" s="31"/>
    </row>
    <row r="2514" spans="2:35" ht="12"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1"/>
      <c r="AD2514" s="31"/>
      <c r="AE2514" s="31"/>
      <c r="AF2514" s="31"/>
      <c r="AG2514" s="31"/>
      <c r="AH2514" s="31"/>
      <c r="AI2514" s="31"/>
    </row>
    <row r="2515" spans="2:35" ht="12"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1"/>
      <c r="AD2515" s="31"/>
      <c r="AE2515" s="31"/>
      <c r="AF2515" s="31"/>
      <c r="AG2515" s="31"/>
      <c r="AH2515" s="31"/>
      <c r="AI2515" s="31"/>
    </row>
    <row r="2516" spans="2:35" ht="12"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1"/>
      <c r="AD2516" s="31"/>
      <c r="AE2516" s="31"/>
      <c r="AF2516" s="31"/>
      <c r="AG2516" s="31"/>
      <c r="AH2516" s="31"/>
      <c r="AI2516" s="31"/>
    </row>
    <row r="2517" spans="2:35" ht="12"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/>
      <c r="AA2517" s="31"/>
      <c r="AB2517" s="31"/>
      <c r="AC2517" s="31"/>
      <c r="AD2517" s="31"/>
      <c r="AE2517" s="31"/>
      <c r="AF2517" s="31"/>
      <c r="AG2517" s="31"/>
      <c r="AH2517" s="31"/>
      <c r="AI2517" s="31"/>
    </row>
    <row r="2518" spans="2:35" ht="12"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/>
      <c r="AA2518" s="31"/>
      <c r="AB2518" s="31"/>
      <c r="AC2518" s="31"/>
      <c r="AD2518" s="31"/>
      <c r="AE2518" s="31"/>
      <c r="AF2518" s="31"/>
      <c r="AG2518" s="31"/>
      <c r="AH2518" s="31"/>
      <c r="AI2518" s="31"/>
    </row>
    <row r="2519" spans="2:35" ht="12"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/>
      <c r="AA2519" s="31"/>
      <c r="AB2519" s="31"/>
      <c r="AC2519" s="31"/>
      <c r="AD2519" s="31"/>
      <c r="AE2519" s="31"/>
      <c r="AF2519" s="31"/>
      <c r="AG2519" s="31"/>
      <c r="AH2519" s="31"/>
      <c r="AI2519" s="31"/>
    </row>
    <row r="2520" spans="2:35" ht="12"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/>
      <c r="AA2520" s="31"/>
      <c r="AB2520" s="31"/>
      <c r="AC2520" s="31"/>
      <c r="AD2520" s="31"/>
      <c r="AE2520" s="31"/>
      <c r="AF2520" s="31"/>
      <c r="AG2520" s="31"/>
      <c r="AH2520" s="31"/>
      <c r="AI2520" s="31"/>
    </row>
    <row r="2521" spans="2:35" ht="12">
      <c r="B2521" s="31"/>
      <c r="C2521" s="31"/>
      <c r="D2521" s="31"/>
      <c r="E2521" s="31"/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  <c r="P2521" s="31"/>
      <c r="Q2521" s="31"/>
      <c r="R2521" s="31"/>
      <c r="S2521" s="31"/>
      <c r="T2521" s="31"/>
      <c r="U2521" s="31"/>
      <c r="V2521" s="31"/>
      <c r="W2521" s="31"/>
      <c r="X2521" s="31"/>
      <c r="Y2521" s="31"/>
      <c r="Z2521" s="31"/>
      <c r="AA2521" s="31"/>
      <c r="AB2521" s="31"/>
      <c r="AC2521" s="31"/>
      <c r="AD2521" s="31"/>
      <c r="AE2521" s="31"/>
      <c r="AF2521" s="31"/>
      <c r="AG2521" s="31"/>
      <c r="AH2521" s="31"/>
      <c r="AI2521" s="31"/>
    </row>
    <row r="2522" spans="2:35" ht="12"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/>
      <c r="AA2522" s="31"/>
      <c r="AB2522" s="31"/>
      <c r="AC2522" s="31"/>
      <c r="AD2522" s="31"/>
      <c r="AE2522" s="31"/>
      <c r="AF2522" s="31"/>
      <c r="AG2522" s="31"/>
      <c r="AH2522" s="31"/>
      <c r="AI2522" s="31"/>
    </row>
    <row r="2523" spans="2:35" ht="12">
      <c r="B2523" s="31"/>
      <c r="C2523" s="31"/>
      <c r="D2523" s="31"/>
      <c r="E2523" s="31"/>
      <c r="F2523" s="31"/>
      <c r="G2523" s="31"/>
      <c r="H2523" s="31"/>
      <c r="I2523" s="31"/>
      <c r="J2523" s="31"/>
      <c r="K2523" s="31"/>
      <c r="L2523" s="31"/>
      <c r="M2523" s="31"/>
      <c r="N2523" s="31"/>
      <c r="O2523" s="31"/>
      <c r="P2523" s="31"/>
      <c r="Q2523" s="31"/>
      <c r="R2523" s="31"/>
      <c r="S2523" s="31"/>
      <c r="T2523" s="31"/>
      <c r="U2523" s="31"/>
      <c r="V2523" s="31"/>
      <c r="W2523" s="31"/>
      <c r="X2523" s="31"/>
      <c r="Y2523" s="31"/>
      <c r="Z2523" s="31"/>
      <c r="AA2523" s="31"/>
      <c r="AB2523" s="31"/>
      <c r="AC2523" s="31"/>
      <c r="AD2523" s="31"/>
      <c r="AE2523" s="31"/>
      <c r="AF2523" s="31"/>
      <c r="AG2523" s="31"/>
      <c r="AH2523" s="31"/>
      <c r="AI2523" s="31"/>
    </row>
    <row r="2524" spans="2:35" ht="12"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1"/>
      <c r="AD2524" s="31"/>
      <c r="AE2524" s="31"/>
      <c r="AF2524" s="31"/>
      <c r="AG2524" s="31"/>
      <c r="AH2524" s="31"/>
      <c r="AI2524" s="31"/>
    </row>
    <row r="2525" spans="2:35" ht="12"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1"/>
      <c r="AD2525" s="31"/>
      <c r="AE2525" s="31"/>
      <c r="AF2525" s="31"/>
      <c r="AG2525" s="31"/>
      <c r="AH2525" s="31"/>
      <c r="AI2525" s="31"/>
    </row>
    <row r="2526" spans="2:35" ht="12"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1"/>
      <c r="AD2526" s="31"/>
      <c r="AE2526" s="31"/>
      <c r="AF2526" s="31"/>
      <c r="AG2526" s="31"/>
      <c r="AH2526" s="31"/>
      <c r="AI2526" s="31"/>
    </row>
    <row r="2527" spans="2:35" ht="12"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/>
      <c r="AA2527" s="31"/>
      <c r="AB2527" s="31"/>
      <c r="AC2527" s="31"/>
      <c r="AD2527" s="31"/>
      <c r="AE2527" s="31"/>
      <c r="AF2527" s="31"/>
      <c r="AG2527" s="31"/>
      <c r="AH2527" s="31"/>
      <c r="AI2527" s="31"/>
    </row>
    <row r="2528" spans="2:35" ht="12"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/>
      <c r="AA2528" s="31"/>
      <c r="AB2528" s="31"/>
      <c r="AC2528" s="31"/>
      <c r="AD2528" s="31"/>
      <c r="AE2528" s="31"/>
      <c r="AF2528" s="31"/>
      <c r="AG2528" s="31"/>
      <c r="AH2528" s="31"/>
      <c r="AI2528" s="31"/>
    </row>
    <row r="2529" spans="2:35" ht="12"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/>
      <c r="AA2529" s="31"/>
      <c r="AB2529" s="31"/>
      <c r="AC2529" s="31"/>
      <c r="AD2529" s="31"/>
      <c r="AE2529" s="31"/>
      <c r="AF2529" s="31"/>
      <c r="AG2529" s="31"/>
      <c r="AH2529" s="31"/>
      <c r="AI2529" s="31"/>
    </row>
    <row r="2530" spans="2:35" ht="12"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/>
      <c r="AA2530" s="31"/>
      <c r="AB2530" s="31"/>
      <c r="AC2530" s="31"/>
      <c r="AD2530" s="31"/>
      <c r="AE2530" s="31"/>
      <c r="AF2530" s="31"/>
      <c r="AG2530" s="31"/>
      <c r="AH2530" s="31"/>
      <c r="AI2530" s="31"/>
    </row>
    <row r="2531" spans="2:35" ht="12">
      <c r="B2531" s="31"/>
      <c r="C2531" s="31"/>
      <c r="D2531" s="31"/>
      <c r="E2531" s="31"/>
      <c r="F2531" s="31"/>
      <c r="G2531" s="31"/>
      <c r="H2531" s="31"/>
      <c r="I2531" s="31"/>
      <c r="J2531" s="31"/>
      <c r="K2531" s="31"/>
      <c r="L2531" s="31"/>
      <c r="M2531" s="31"/>
      <c r="N2531" s="31"/>
      <c r="O2531" s="31"/>
      <c r="P2531" s="31"/>
      <c r="Q2531" s="31"/>
      <c r="R2531" s="31"/>
      <c r="S2531" s="31"/>
      <c r="T2531" s="31"/>
      <c r="U2531" s="31"/>
      <c r="V2531" s="31"/>
      <c r="W2531" s="31"/>
      <c r="X2531" s="31"/>
      <c r="Y2531" s="31"/>
      <c r="Z2531" s="31"/>
      <c r="AA2531" s="31"/>
      <c r="AB2531" s="31"/>
      <c r="AC2531" s="31"/>
      <c r="AD2531" s="31"/>
      <c r="AE2531" s="31"/>
      <c r="AF2531" s="31"/>
      <c r="AG2531" s="31"/>
      <c r="AH2531" s="31"/>
      <c r="AI2531" s="31"/>
    </row>
    <row r="2532" spans="2:35" ht="12"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/>
      <c r="AA2532" s="31"/>
      <c r="AB2532" s="31"/>
      <c r="AC2532" s="31"/>
      <c r="AD2532" s="31"/>
      <c r="AE2532" s="31"/>
      <c r="AF2532" s="31"/>
      <c r="AG2532" s="31"/>
      <c r="AH2532" s="31"/>
      <c r="AI2532" s="31"/>
    </row>
    <row r="2533" spans="2:35" ht="12">
      <c r="B2533" s="31"/>
      <c r="C2533" s="31"/>
      <c r="D2533" s="31"/>
      <c r="E2533" s="31"/>
      <c r="F2533" s="31"/>
      <c r="G2533" s="31"/>
      <c r="H2533" s="31"/>
      <c r="I2533" s="31"/>
      <c r="J2533" s="31"/>
      <c r="K2533" s="31"/>
      <c r="L2533" s="31"/>
      <c r="M2533" s="31"/>
      <c r="N2533" s="31"/>
      <c r="O2533" s="31"/>
      <c r="P2533" s="31"/>
      <c r="Q2533" s="31"/>
      <c r="R2533" s="31"/>
      <c r="S2533" s="31"/>
      <c r="T2533" s="31"/>
      <c r="U2533" s="31"/>
      <c r="V2533" s="31"/>
      <c r="W2533" s="31"/>
      <c r="X2533" s="31"/>
      <c r="Y2533" s="31"/>
      <c r="Z2533" s="31"/>
      <c r="AA2533" s="31"/>
      <c r="AB2533" s="31"/>
      <c r="AC2533" s="31"/>
      <c r="AD2533" s="31"/>
      <c r="AE2533" s="31"/>
      <c r="AF2533" s="31"/>
      <c r="AG2533" s="31"/>
      <c r="AH2533" s="31"/>
      <c r="AI2533" s="31"/>
    </row>
    <row r="2534" spans="2:35" ht="12"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1"/>
      <c r="AD2534" s="31"/>
      <c r="AE2534" s="31"/>
      <c r="AF2534" s="31"/>
      <c r="AG2534" s="31"/>
      <c r="AH2534" s="31"/>
      <c r="AI2534" s="31"/>
    </row>
    <row r="2535" spans="2:35" ht="12"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1"/>
      <c r="AD2535" s="31"/>
      <c r="AE2535" s="31"/>
      <c r="AF2535" s="31"/>
      <c r="AG2535" s="31"/>
      <c r="AH2535" s="31"/>
      <c r="AI2535" s="31"/>
    </row>
    <row r="2536" spans="2:35" ht="12"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1"/>
      <c r="AD2536" s="31"/>
      <c r="AE2536" s="31"/>
      <c r="AF2536" s="31"/>
      <c r="AG2536" s="31"/>
      <c r="AH2536" s="31"/>
      <c r="AI2536" s="31"/>
    </row>
    <row r="2537" spans="2:35" ht="12"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/>
      <c r="AA2537" s="31"/>
      <c r="AB2537" s="31"/>
      <c r="AC2537" s="31"/>
      <c r="AD2537" s="31"/>
      <c r="AE2537" s="31"/>
      <c r="AF2537" s="31"/>
      <c r="AG2537" s="31"/>
      <c r="AH2537" s="31"/>
      <c r="AI2537" s="31"/>
    </row>
    <row r="2538" spans="2:35" ht="12"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/>
      <c r="AA2538" s="31"/>
      <c r="AB2538" s="31"/>
      <c r="AC2538" s="31"/>
      <c r="AD2538" s="31"/>
      <c r="AE2538" s="31"/>
      <c r="AF2538" s="31"/>
      <c r="AG2538" s="31"/>
      <c r="AH2538" s="31"/>
      <c r="AI2538" s="31"/>
    </row>
    <row r="2539" spans="2:35" ht="12"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/>
      <c r="AA2539" s="31"/>
      <c r="AB2539" s="31"/>
      <c r="AC2539" s="31"/>
      <c r="AD2539" s="31"/>
      <c r="AE2539" s="31"/>
      <c r="AF2539" s="31"/>
      <c r="AG2539" s="31"/>
      <c r="AH2539" s="31"/>
      <c r="AI2539" s="31"/>
    </row>
    <row r="2540" spans="2:35" ht="12"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/>
      <c r="AA2540" s="31"/>
      <c r="AB2540" s="31"/>
      <c r="AC2540" s="31"/>
      <c r="AD2540" s="31"/>
      <c r="AE2540" s="31"/>
      <c r="AF2540" s="31"/>
      <c r="AG2540" s="31"/>
      <c r="AH2540" s="31"/>
      <c r="AI2540" s="31"/>
    </row>
    <row r="2541" spans="2:35" ht="12">
      <c r="B2541" s="31"/>
      <c r="C2541" s="31"/>
      <c r="D2541" s="31"/>
      <c r="E2541" s="31"/>
      <c r="F2541" s="31"/>
      <c r="G2541" s="31"/>
      <c r="H2541" s="31"/>
      <c r="I2541" s="31"/>
      <c r="J2541" s="31"/>
      <c r="K2541" s="31"/>
      <c r="L2541" s="31"/>
      <c r="M2541" s="31"/>
      <c r="N2541" s="31"/>
      <c r="O2541" s="31"/>
      <c r="P2541" s="31"/>
      <c r="Q2541" s="31"/>
      <c r="R2541" s="31"/>
      <c r="S2541" s="31"/>
      <c r="T2541" s="31"/>
      <c r="U2541" s="31"/>
      <c r="V2541" s="31"/>
      <c r="W2541" s="31"/>
      <c r="X2541" s="31"/>
      <c r="Y2541" s="31"/>
      <c r="Z2541" s="31"/>
      <c r="AA2541" s="31"/>
      <c r="AB2541" s="31"/>
      <c r="AC2541" s="31"/>
      <c r="AD2541" s="31"/>
      <c r="AE2541" s="31"/>
      <c r="AF2541" s="31"/>
      <c r="AG2541" s="31"/>
      <c r="AH2541" s="31"/>
      <c r="AI2541" s="31"/>
    </row>
    <row r="2542" spans="2:35" ht="12"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/>
      <c r="AA2542" s="31"/>
      <c r="AB2542" s="31"/>
      <c r="AC2542" s="31"/>
      <c r="AD2542" s="31"/>
      <c r="AE2542" s="31"/>
      <c r="AF2542" s="31"/>
      <c r="AG2542" s="31"/>
      <c r="AH2542" s="31"/>
      <c r="AI2542" s="31"/>
    </row>
    <row r="2543" spans="2:35" ht="12">
      <c r="B2543" s="31"/>
      <c r="C2543" s="31"/>
      <c r="D2543" s="31"/>
      <c r="E2543" s="31"/>
      <c r="F2543" s="31"/>
      <c r="G2543" s="31"/>
      <c r="H2543" s="31"/>
      <c r="I2543" s="31"/>
      <c r="J2543" s="31"/>
      <c r="K2543" s="31"/>
      <c r="L2543" s="31"/>
      <c r="M2543" s="31"/>
      <c r="N2543" s="31"/>
      <c r="O2543" s="31"/>
      <c r="P2543" s="31"/>
      <c r="Q2543" s="31"/>
      <c r="R2543" s="31"/>
      <c r="S2543" s="31"/>
      <c r="T2543" s="31"/>
      <c r="U2543" s="31"/>
      <c r="V2543" s="31"/>
      <c r="W2543" s="31"/>
      <c r="X2543" s="31"/>
      <c r="Y2543" s="31"/>
      <c r="Z2543" s="31"/>
      <c r="AA2543" s="31"/>
      <c r="AB2543" s="31"/>
      <c r="AC2543" s="31"/>
      <c r="AD2543" s="31"/>
      <c r="AE2543" s="31"/>
      <c r="AF2543" s="31"/>
      <c r="AG2543" s="31"/>
      <c r="AH2543" s="31"/>
      <c r="AI2543" s="31"/>
    </row>
    <row r="2544" spans="2:35" ht="12"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1"/>
      <c r="AD2544" s="31"/>
      <c r="AE2544" s="31"/>
      <c r="AF2544" s="31"/>
      <c r="AG2544" s="31"/>
      <c r="AH2544" s="31"/>
      <c r="AI2544" s="31"/>
    </row>
    <row r="2545" spans="2:35" ht="12"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1"/>
      <c r="AD2545" s="31"/>
      <c r="AE2545" s="31"/>
      <c r="AF2545" s="31"/>
      <c r="AG2545" s="31"/>
      <c r="AH2545" s="31"/>
      <c r="AI2545" s="31"/>
    </row>
    <row r="2546" spans="2:35" ht="12"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1"/>
      <c r="AD2546" s="31"/>
      <c r="AE2546" s="31"/>
      <c r="AF2546" s="31"/>
      <c r="AG2546" s="31"/>
      <c r="AH2546" s="31"/>
      <c r="AI2546" s="31"/>
    </row>
    <row r="2547" spans="2:35" ht="12"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/>
      <c r="AA2547" s="31"/>
      <c r="AB2547" s="31"/>
      <c r="AC2547" s="31"/>
      <c r="AD2547" s="31"/>
      <c r="AE2547" s="31"/>
      <c r="AF2547" s="31"/>
      <c r="AG2547" s="31"/>
      <c r="AH2547" s="31"/>
      <c r="AI2547" s="31"/>
    </row>
    <row r="2548" spans="2:35" ht="12"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/>
      <c r="AA2548" s="31"/>
      <c r="AB2548" s="31"/>
      <c r="AC2548" s="31"/>
      <c r="AD2548" s="31"/>
      <c r="AE2548" s="31"/>
      <c r="AF2548" s="31"/>
      <c r="AG2548" s="31"/>
      <c r="AH2548" s="31"/>
      <c r="AI2548" s="31"/>
    </row>
    <row r="2549" spans="2:35" ht="12"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/>
      <c r="AA2549" s="31"/>
      <c r="AB2549" s="31"/>
      <c r="AC2549" s="31"/>
      <c r="AD2549" s="31"/>
      <c r="AE2549" s="31"/>
      <c r="AF2549" s="31"/>
      <c r="AG2549" s="31"/>
      <c r="AH2549" s="31"/>
      <c r="AI2549" s="31"/>
    </row>
    <row r="2550" spans="2:35" ht="12"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/>
      <c r="AA2550" s="31"/>
      <c r="AB2550" s="31"/>
      <c r="AC2550" s="31"/>
      <c r="AD2550" s="31"/>
      <c r="AE2550" s="31"/>
      <c r="AF2550" s="31"/>
      <c r="AG2550" s="31"/>
      <c r="AH2550" s="31"/>
      <c r="AI2550" s="31"/>
    </row>
    <row r="2551" spans="2:35" ht="12">
      <c r="B2551" s="31"/>
      <c r="C2551" s="31"/>
      <c r="D2551" s="31"/>
      <c r="E2551" s="31"/>
      <c r="F2551" s="31"/>
      <c r="G2551" s="31"/>
      <c r="H2551" s="31"/>
      <c r="I2551" s="31"/>
      <c r="J2551" s="31"/>
      <c r="K2551" s="31"/>
      <c r="L2551" s="31"/>
      <c r="M2551" s="31"/>
      <c r="N2551" s="31"/>
      <c r="O2551" s="31"/>
      <c r="P2551" s="31"/>
      <c r="Q2551" s="31"/>
      <c r="R2551" s="31"/>
      <c r="S2551" s="31"/>
      <c r="T2551" s="31"/>
      <c r="U2551" s="31"/>
      <c r="V2551" s="31"/>
      <c r="W2551" s="31"/>
      <c r="X2551" s="31"/>
      <c r="Y2551" s="31"/>
      <c r="Z2551" s="31"/>
      <c r="AA2551" s="31"/>
      <c r="AB2551" s="31"/>
      <c r="AC2551" s="31"/>
      <c r="AD2551" s="31"/>
      <c r="AE2551" s="31"/>
      <c r="AF2551" s="31"/>
      <c r="AG2551" s="31"/>
      <c r="AH2551" s="31"/>
      <c r="AI2551" s="31"/>
    </row>
    <row r="2552" spans="2:35" ht="12"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/>
      <c r="AA2552" s="31"/>
      <c r="AB2552" s="31"/>
      <c r="AC2552" s="31"/>
      <c r="AD2552" s="31"/>
      <c r="AE2552" s="31"/>
      <c r="AF2552" s="31"/>
      <c r="AG2552" s="31"/>
      <c r="AH2552" s="31"/>
      <c r="AI2552" s="31"/>
    </row>
    <row r="2553" spans="2:35" ht="12">
      <c r="B2553" s="31"/>
      <c r="C2553" s="31"/>
      <c r="D2553" s="31"/>
      <c r="E2553" s="31"/>
      <c r="F2553" s="31"/>
      <c r="G2553" s="31"/>
      <c r="H2553" s="31"/>
      <c r="I2553" s="31"/>
      <c r="J2553" s="31"/>
      <c r="K2553" s="31"/>
      <c r="L2553" s="31"/>
      <c r="M2553" s="31"/>
      <c r="N2553" s="31"/>
      <c r="O2553" s="31"/>
      <c r="P2553" s="31"/>
      <c r="Q2553" s="31"/>
      <c r="R2553" s="31"/>
      <c r="S2553" s="31"/>
      <c r="T2553" s="31"/>
      <c r="U2553" s="31"/>
      <c r="V2553" s="31"/>
      <c r="W2553" s="31"/>
      <c r="X2553" s="31"/>
      <c r="Y2553" s="31"/>
      <c r="Z2553" s="31"/>
      <c r="AA2553" s="31"/>
      <c r="AB2553" s="31"/>
      <c r="AC2553" s="31"/>
      <c r="AD2553" s="31"/>
      <c r="AE2553" s="31"/>
      <c r="AF2553" s="31"/>
      <c r="AG2553" s="31"/>
      <c r="AH2553" s="31"/>
      <c r="AI2553" s="31"/>
    </row>
    <row r="2554" spans="2:35" ht="12"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1"/>
      <c r="AD2554" s="31"/>
      <c r="AE2554" s="31"/>
      <c r="AF2554" s="31"/>
      <c r="AG2554" s="31"/>
      <c r="AH2554" s="31"/>
      <c r="AI2554" s="31"/>
    </row>
    <row r="2555" spans="2:35" ht="12"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1"/>
      <c r="AD2555" s="31"/>
      <c r="AE2555" s="31"/>
      <c r="AF2555" s="31"/>
      <c r="AG2555" s="31"/>
      <c r="AH2555" s="31"/>
      <c r="AI2555" s="31"/>
    </row>
    <row r="2556" spans="2:35" ht="12"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1"/>
      <c r="AD2556" s="31"/>
      <c r="AE2556" s="31"/>
      <c r="AF2556" s="31"/>
      <c r="AG2556" s="31"/>
      <c r="AH2556" s="31"/>
      <c r="AI2556" s="31"/>
    </row>
    <row r="2557" spans="2:35" ht="12"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/>
      <c r="AA2557" s="31"/>
      <c r="AB2557" s="31"/>
      <c r="AC2557" s="31"/>
      <c r="AD2557" s="31"/>
      <c r="AE2557" s="31"/>
      <c r="AF2557" s="31"/>
      <c r="AG2557" s="31"/>
      <c r="AH2557" s="31"/>
      <c r="AI2557" s="31"/>
    </row>
    <row r="2558" spans="2:35" ht="12"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/>
      <c r="AA2558" s="31"/>
      <c r="AB2558" s="31"/>
      <c r="AC2558" s="31"/>
      <c r="AD2558" s="31"/>
      <c r="AE2558" s="31"/>
      <c r="AF2558" s="31"/>
      <c r="AG2558" s="31"/>
      <c r="AH2558" s="31"/>
      <c r="AI2558" s="31"/>
    </row>
    <row r="2559" spans="2:35" ht="12"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/>
      <c r="AA2559" s="31"/>
      <c r="AB2559" s="31"/>
      <c r="AC2559" s="31"/>
      <c r="AD2559" s="31"/>
      <c r="AE2559" s="31"/>
      <c r="AF2559" s="31"/>
      <c r="AG2559" s="31"/>
      <c r="AH2559" s="31"/>
      <c r="AI2559" s="31"/>
    </row>
    <row r="2560" spans="2:35" ht="12"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/>
      <c r="AA2560" s="31"/>
      <c r="AB2560" s="31"/>
      <c r="AC2560" s="31"/>
      <c r="AD2560" s="31"/>
      <c r="AE2560" s="31"/>
      <c r="AF2560" s="31"/>
      <c r="AG2560" s="31"/>
      <c r="AH2560" s="31"/>
      <c r="AI2560" s="31"/>
    </row>
    <row r="2561" spans="2:35" ht="12">
      <c r="B2561" s="31"/>
      <c r="C2561" s="31"/>
      <c r="D2561" s="31"/>
      <c r="E2561" s="31"/>
      <c r="F2561" s="31"/>
      <c r="G2561" s="31"/>
      <c r="H2561" s="31"/>
      <c r="I2561" s="31"/>
      <c r="J2561" s="31"/>
      <c r="K2561" s="31"/>
      <c r="L2561" s="31"/>
      <c r="M2561" s="31"/>
      <c r="N2561" s="31"/>
      <c r="O2561" s="31"/>
      <c r="P2561" s="31"/>
      <c r="Q2561" s="31"/>
      <c r="R2561" s="31"/>
      <c r="S2561" s="31"/>
      <c r="T2561" s="31"/>
      <c r="U2561" s="31"/>
      <c r="V2561" s="31"/>
      <c r="W2561" s="31"/>
      <c r="X2561" s="31"/>
      <c r="Y2561" s="31"/>
      <c r="Z2561" s="31"/>
      <c r="AA2561" s="31"/>
      <c r="AB2561" s="31"/>
      <c r="AC2561" s="31"/>
      <c r="AD2561" s="31"/>
      <c r="AE2561" s="31"/>
      <c r="AF2561" s="31"/>
      <c r="AG2561" s="31"/>
      <c r="AH2561" s="31"/>
      <c r="AI2561" s="31"/>
    </row>
    <row r="2562" spans="2:35" ht="12"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/>
      <c r="AA2562" s="31"/>
      <c r="AB2562" s="31"/>
      <c r="AC2562" s="31"/>
      <c r="AD2562" s="31"/>
      <c r="AE2562" s="31"/>
      <c r="AF2562" s="31"/>
      <c r="AG2562" s="31"/>
      <c r="AH2562" s="31"/>
      <c r="AI2562" s="31"/>
    </row>
    <row r="2563" spans="2:35" ht="12">
      <c r="B2563" s="31"/>
      <c r="C2563" s="31"/>
      <c r="D2563" s="31"/>
      <c r="E2563" s="31"/>
      <c r="F2563" s="31"/>
      <c r="G2563" s="31"/>
      <c r="H2563" s="31"/>
      <c r="I2563" s="31"/>
      <c r="J2563" s="31"/>
      <c r="K2563" s="31"/>
      <c r="L2563" s="31"/>
      <c r="M2563" s="31"/>
      <c r="N2563" s="31"/>
      <c r="O2563" s="31"/>
      <c r="P2563" s="31"/>
      <c r="Q2563" s="31"/>
      <c r="R2563" s="31"/>
      <c r="S2563" s="31"/>
      <c r="T2563" s="31"/>
      <c r="U2563" s="31"/>
      <c r="V2563" s="31"/>
      <c r="W2563" s="31"/>
      <c r="X2563" s="31"/>
      <c r="Y2563" s="31"/>
      <c r="Z2563" s="31"/>
      <c r="AA2563" s="31"/>
      <c r="AB2563" s="31"/>
      <c r="AC2563" s="31"/>
      <c r="AD2563" s="31"/>
      <c r="AE2563" s="31"/>
      <c r="AF2563" s="31"/>
      <c r="AG2563" s="31"/>
      <c r="AH2563" s="31"/>
      <c r="AI2563" s="31"/>
    </row>
    <row r="2564" spans="2:35" ht="12"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1"/>
      <c r="AD2564" s="31"/>
      <c r="AE2564" s="31"/>
      <c r="AF2564" s="31"/>
      <c r="AG2564" s="31"/>
      <c r="AH2564" s="31"/>
      <c r="AI2564" s="31"/>
    </row>
    <row r="2565" spans="2:35" ht="12"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1"/>
      <c r="AD2565" s="31"/>
      <c r="AE2565" s="31"/>
      <c r="AF2565" s="31"/>
      <c r="AG2565" s="31"/>
      <c r="AH2565" s="31"/>
      <c r="AI2565" s="31"/>
    </row>
    <row r="2566" spans="2:35" ht="12"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1"/>
      <c r="AD2566" s="31"/>
      <c r="AE2566" s="31"/>
      <c r="AF2566" s="31"/>
      <c r="AG2566" s="31"/>
      <c r="AH2566" s="31"/>
      <c r="AI2566" s="31"/>
    </row>
    <row r="2567" spans="2:35" ht="12"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/>
      <c r="AA2567" s="31"/>
      <c r="AB2567" s="31"/>
      <c r="AC2567" s="31"/>
      <c r="AD2567" s="31"/>
      <c r="AE2567" s="31"/>
      <c r="AF2567" s="31"/>
      <c r="AG2567" s="31"/>
      <c r="AH2567" s="31"/>
      <c r="AI2567" s="31"/>
    </row>
    <row r="2568" spans="2:35" ht="12"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/>
      <c r="AA2568" s="31"/>
      <c r="AB2568" s="31"/>
      <c r="AC2568" s="31"/>
      <c r="AD2568" s="31"/>
      <c r="AE2568" s="31"/>
      <c r="AF2568" s="31"/>
      <c r="AG2568" s="31"/>
      <c r="AH2568" s="31"/>
      <c r="AI2568" s="31"/>
    </row>
    <row r="2569" spans="2:35" ht="12"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/>
      <c r="AA2569" s="31"/>
      <c r="AB2569" s="31"/>
      <c r="AC2569" s="31"/>
      <c r="AD2569" s="31"/>
      <c r="AE2569" s="31"/>
      <c r="AF2569" s="31"/>
      <c r="AG2569" s="31"/>
      <c r="AH2569" s="31"/>
      <c r="AI2569" s="31"/>
    </row>
    <row r="2570" spans="2:35" ht="12"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/>
      <c r="AA2570" s="31"/>
      <c r="AB2570" s="31"/>
      <c r="AC2570" s="31"/>
      <c r="AD2570" s="31"/>
      <c r="AE2570" s="31"/>
      <c r="AF2570" s="31"/>
      <c r="AG2570" s="31"/>
      <c r="AH2570" s="31"/>
      <c r="AI2570" s="31"/>
    </row>
    <row r="2571" spans="2:35" ht="12">
      <c r="B2571" s="31"/>
      <c r="C2571" s="31"/>
      <c r="D2571" s="31"/>
      <c r="E2571" s="31"/>
      <c r="F2571" s="31"/>
      <c r="G2571" s="31"/>
      <c r="H2571" s="31"/>
      <c r="I2571" s="31"/>
      <c r="J2571" s="31"/>
      <c r="K2571" s="31"/>
      <c r="L2571" s="31"/>
      <c r="M2571" s="31"/>
      <c r="N2571" s="31"/>
      <c r="O2571" s="31"/>
      <c r="P2571" s="31"/>
      <c r="Q2571" s="31"/>
      <c r="R2571" s="31"/>
      <c r="S2571" s="31"/>
      <c r="T2571" s="31"/>
      <c r="U2571" s="31"/>
      <c r="V2571" s="31"/>
      <c r="W2571" s="31"/>
      <c r="X2571" s="31"/>
      <c r="Y2571" s="31"/>
      <c r="Z2571" s="31"/>
      <c r="AA2571" s="31"/>
      <c r="AB2571" s="31"/>
      <c r="AC2571" s="31"/>
      <c r="AD2571" s="31"/>
      <c r="AE2571" s="31"/>
      <c r="AF2571" s="31"/>
      <c r="AG2571" s="31"/>
      <c r="AH2571" s="31"/>
      <c r="AI2571" s="31"/>
    </row>
    <row r="2572" spans="2:35" ht="12"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/>
      <c r="AA2572" s="31"/>
      <c r="AB2572" s="31"/>
      <c r="AC2572" s="31"/>
      <c r="AD2572" s="31"/>
      <c r="AE2572" s="31"/>
      <c r="AF2572" s="31"/>
      <c r="AG2572" s="31"/>
      <c r="AH2572" s="31"/>
      <c r="AI2572" s="31"/>
    </row>
    <row r="2573" spans="2:35" ht="12">
      <c r="B2573" s="31"/>
      <c r="C2573" s="31"/>
      <c r="D2573" s="31"/>
      <c r="E2573" s="31"/>
      <c r="F2573" s="31"/>
      <c r="G2573" s="31"/>
      <c r="H2573" s="31"/>
      <c r="I2573" s="31"/>
      <c r="J2573" s="31"/>
      <c r="K2573" s="31"/>
      <c r="L2573" s="31"/>
      <c r="M2573" s="31"/>
      <c r="N2573" s="31"/>
      <c r="O2573" s="31"/>
      <c r="P2573" s="31"/>
      <c r="Q2573" s="31"/>
      <c r="R2573" s="31"/>
      <c r="S2573" s="31"/>
      <c r="T2573" s="31"/>
      <c r="U2573" s="31"/>
      <c r="V2573" s="31"/>
      <c r="W2573" s="31"/>
      <c r="X2573" s="31"/>
      <c r="Y2573" s="31"/>
      <c r="Z2573" s="31"/>
      <c r="AA2573" s="31"/>
      <c r="AB2573" s="31"/>
      <c r="AC2573" s="31"/>
      <c r="AD2573" s="31"/>
      <c r="AE2573" s="31"/>
      <c r="AF2573" s="31"/>
      <c r="AG2573" s="31"/>
      <c r="AH2573" s="31"/>
      <c r="AI2573" s="31"/>
    </row>
    <row r="2574" spans="2:35" ht="12"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1"/>
      <c r="AD2574" s="31"/>
      <c r="AE2574" s="31"/>
      <c r="AF2574" s="31"/>
      <c r="AG2574" s="31"/>
      <c r="AH2574" s="31"/>
      <c r="AI2574" s="31"/>
    </row>
    <row r="2575" spans="2:35" ht="12"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1"/>
      <c r="AD2575" s="31"/>
      <c r="AE2575" s="31"/>
      <c r="AF2575" s="31"/>
      <c r="AG2575" s="31"/>
      <c r="AH2575" s="31"/>
      <c r="AI2575" s="31"/>
    </row>
    <row r="2576" spans="2:35" ht="12"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1"/>
      <c r="AD2576" s="31"/>
      <c r="AE2576" s="31"/>
      <c r="AF2576" s="31"/>
      <c r="AG2576" s="31"/>
      <c r="AH2576" s="31"/>
      <c r="AI2576" s="31"/>
    </row>
    <row r="2577" spans="2:35" ht="12"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/>
      <c r="AA2577" s="31"/>
      <c r="AB2577" s="31"/>
      <c r="AC2577" s="31"/>
      <c r="AD2577" s="31"/>
      <c r="AE2577" s="31"/>
      <c r="AF2577" s="31"/>
      <c r="AG2577" s="31"/>
      <c r="AH2577" s="31"/>
      <c r="AI2577" s="31"/>
    </row>
    <row r="2578" spans="2:35" ht="12"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/>
      <c r="AA2578" s="31"/>
      <c r="AB2578" s="31"/>
      <c r="AC2578" s="31"/>
      <c r="AD2578" s="31"/>
      <c r="AE2578" s="31"/>
      <c r="AF2578" s="31"/>
      <c r="AG2578" s="31"/>
      <c r="AH2578" s="31"/>
      <c r="AI2578" s="31"/>
    </row>
    <row r="2579" spans="2:35" ht="12"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/>
      <c r="AA2579" s="31"/>
      <c r="AB2579" s="31"/>
      <c r="AC2579" s="31"/>
      <c r="AD2579" s="31"/>
      <c r="AE2579" s="31"/>
      <c r="AF2579" s="31"/>
      <c r="AG2579" s="31"/>
      <c r="AH2579" s="31"/>
      <c r="AI2579" s="31"/>
    </row>
    <row r="2580" spans="2:35" ht="12"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/>
      <c r="AA2580" s="31"/>
      <c r="AB2580" s="31"/>
      <c r="AC2580" s="31"/>
      <c r="AD2580" s="31"/>
      <c r="AE2580" s="31"/>
      <c r="AF2580" s="31"/>
      <c r="AG2580" s="31"/>
      <c r="AH2580" s="31"/>
      <c r="AI2580" s="31"/>
    </row>
    <row r="2581" spans="2:35" ht="12">
      <c r="B2581" s="31"/>
      <c r="C2581" s="31"/>
      <c r="D2581" s="31"/>
      <c r="E2581" s="31"/>
      <c r="F2581" s="31"/>
      <c r="G2581" s="31"/>
      <c r="H2581" s="31"/>
      <c r="I2581" s="31"/>
      <c r="J2581" s="31"/>
      <c r="K2581" s="31"/>
      <c r="L2581" s="31"/>
      <c r="M2581" s="31"/>
      <c r="N2581" s="31"/>
      <c r="O2581" s="31"/>
      <c r="P2581" s="31"/>
      <c r="Q2581" s="31"/>
      <c r="R2581" s="31"/>
      <c r="S2581" s="31"/>
      <c r="T2581" s="31"/>
      <c r="U2581" s="31"/>
      <c r="V2581" s="31"/>
      <c r="W2581" s="31"/>
      <c r="X2581" s="31"/>
      <c r="Y2581" s="31"/>
      <c r="Z2581" s="31"/>
      <c r="AA2581" s="31"/>
      <c r="AB2581" s="31"/>
      <c r="AC2581" s="31"/>
      <c r="AD2581" s="31"/>
      <c r="AE2581" s="31"/>
      <c r="AF2581" s="31"/>
      <c r="AG2581" s="31"/>
      <c r="AH2581" s="31"/>
      <c r="AI2581" s="31"/>
    </row>
    <row r="2582" spans="2:35" ht="12"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/>
      <c r="AA2582" s="31"/>
      <c r="AB2582" s="31"/>
      <c r="AC2582" s="31"/>
      <c r="AD2582" s="31"/>
      <c r="AE2582" s="31"/>
      <c r="AF2582" s="31"/>
      <c r="AG2582" s="31"/>
      <c r="AH2582" s="31"/>
      <c r="AI2582" s="31"/>
    </row>
    <row r="2583" spans="2:35" ht="12">
      <c r="B2583" s="31"/>
      <c r="C2583" s="31"/>
      <c r="D2583" s="31"/>
      <c r="E2583" s="31"/>
      <c r="F2583" s="31"/>
      <c r="G2583" s="31"/>
      <c r="H2583" s="31"/>
      <c r="I2583" s="31"/>
      <c r="J2583" s="31"/>
      <c r="K2583" s="31"/>
      <c r="L2583" s="31"/>
      <c r="M2583" s="31"/>
      <c r="N2583" s="31"/>
      <c r="O2583" s="31"/>
      <c r="P2583" s="31"/>
      <c r="Q2583" s="31"/>
      <c r="R2583" s="31"/>
      <c r="S2583" s="31"/>
      <c r="T2583" s="31"/>
      <c r="U2583" s="31"/>
      <c r="V2583" s="31"/>
      <c r="W2583" s="31"/>
      <c r="X2583" s="31"/>
      <c r="Y2583" s="31"/>
      <c r="Z2583" s="31"/>
      <c r="AA2583" s="31"/>
      <c r="AB2583" s="31"/>
      <c r="AC2583" s="31"/>
      <c r="AD2583" s="31"/>
      <c r="AE2583" s="31"/>
      <c r="AF2583" s="31"/>
      <c r="AG2583" s="31"/>
      <c r="AH2583" s="31"/>
      <c r="AI2583" s="31"/>
    </row>
    <row r="2584" spans="2:35" ht="12"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1"/>
      <c r="AD2584" s="31"/>
      <c r="AE2584" s="31"/>
      <c r="AF2584" s="31"/>
      <c r="AG2584" s="31"/>
      <c r="AH2584" s="31"/>
      <c r="AI2584" s="31"/>
    </row>
    <row r="2585" spans="2:35" ht="12"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1"/>
      <c r="AD2585" s="31"/>
      <c r="AE2585" s="31"/>
      <c r="AF2585" s="31"/>
      <c r="AG2585" s="31"/>
      <c r="AH2585" s="31"/>
      <c r="AI2585" s="31"/>
    </row>
    <row r="2586" spans="2:35" ht="12"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1"/>
      <c r="AD2586" s="31"/>
      <c r="AE2586" s="31"/>
      <c r="AF2586" s="31"/>
      <c r="AG2586" s="31"/>
      <c r="AH2586" s="31"/>
      <c r="AI2586" s="31"/>
    </row>
    <row r="2587" spans="2:35" ht="12"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/>
      <c r="AA2587" s="31"/>
      <c r="AB2587" s="31"/>
      <c r="AC2587" s="31"/>
      <c r="AD2587" s="31"/>
      <c r="AE2587" s="31"/>
      <c r="AF2587" s="31"/>
      <c r="AG2587" s="31"/>
      <c r="AH2587" s="31"/>
      <c r="AI2587" s="31"/>
    </row>
    <row r="2588" spans="2:35" ht="12"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/>
      <c r="AA2588" s="31"/>
      <c r="AB2588" s="31"/>
      <c r="AC2588" s="31"/>
      <c r="AD2588" s="31"/>
      <c r="AE2588" s="31"/>
      <c r="AF2588" s="31"/>
      <c r="AG2588" s="31"/>
      <c r="AH2588" s="31"/>
      <c r="AI2588" s="31"/>
    </row>
    <row r="2589" spans="2:35" ht="12"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/>
      <c r="AA2589" s="31"/>
      <c r="AB2589" s="31"/>
      <c r="AC2589" s="31"/>
      <c r="AD2589" s="31"/>
      <c r="AE2589" s="31"/>
      <c r="AF2589" s="31"/>
      <c r="AG2589" s="31"/>
      <c r="AH2589" s="31"/>
      <c r="AI2589" s="31"/>
    </row>
    <row r="2590" spans="2:35" ht="12"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/>
      <c r="AA2590" s="31"/>
      <c r="AB2590" s="31"/>
      <c r="AC2590" s="31"/>
      <c r="AD2590" s="31"/>
      <c r="AE2590" s="31"/>
      <c r="AF2590" s="31"/>
      <c r="AG2590" s="31"/>
      <c r="AH2590" s="31"/>
      <c r="AI2590" s="31"/>
    </row>
    <row r="2591" spans="2:35" ht="12">
      <c r="B2591" s="31"/>
      <c r="C2591" s="31"/>
      <c r="D2591" s="31"/>
      <c r="E2591" s="31"/>
      <c r="F2591" s="31"/>
      <c r="G2591" s="31"/>
      <c r="H2591" s="31"/>
      <c r="I2591" s="31"/>
      <c r="J2591" s="31"/>
      <c r="K2591" s="31"/>
      <c r="L2591" s="31"/>
      <c r="M2591" s="31"/>
      <c r="N2591" s="31"/>
      <c r="O2591" s="31"/>
      <c r="P2591" s="31"/>
      <c r="Q2591" s="31"/>
      <c r="R2591" s="31"/>
      <c r="S2591" s="31"/>
      <c r="T2591" s="31"/>
      <c r="U2591" s="31"/>
      <c r="V2591" s="31"/>
      <c r="W2591" s="31"/>
      <c r="X2591" s="31"/>
      <c r="Y2591" s="31"/>
      <c r="Z2591" s="31"/>
      <c r="AA2591" s="31"/>
      <c r="AB2591" s="31"/>
      <c r="AC2591" s="31"/>
      <c r="AD2591" s="31"/>
      <c r="AE2591" s="31"/>
      <c r="AF2591" s="31"/>
      <c r="AG2591" s="31"/>
      <c r="AH2591" s="31"/>
      <c r="AI2591" s="31"/>
    </row>
    <row r="2592" spans="2:35" ht="12"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/>
      <c r="AA2592" s="31"/>
      <c r="AB2592" s="31"/>
      <c r="AC2592" s="31"/>
      <c r="AD2592" s="31"/>
      <c r="AE2592" s="31"/>
      <c r="AF2592" s="31"/>
      <c r="AG2592" s="31"/>
      <c r="AH2592" s="31"/>
      <c r="AI2592" s="31"/>
    </row>
    <row r="2593" spans="2:35" ht="12">
      <c r="B2593" s="31"/>
      <c r="C2593" s="31"/>
      <c r="D2593" s="31"/>
      <c r="E2593" s="31"/>
      <c r="F2593" s="31"/>
      <c r="G2593" s="31"/>
      <c r="H2593" s="31"/>
      <c r="I2593" s="31"/>
      <c r="J2593" s="31"/>
      <c r="K2593" s="31"/>
      <c r="L2593" s="31"/>
      <c r="M2593" s="31"/>
      <c r="N2593" s="31"/>
      <c r="O2593" s="31"/>
      <c r="P2593" s="31"/>
      <c r="Q2593" s="31"/>
      <c r="R2593" s="31"/>
      <c r="S2593" s="31"/>
      <c r="T2593" s="31"/>
      <c r="U2593" s="31"/>
      <c r="V2593" s="31"/>
      <c r="W2593" s="31"/>
      <c r="X2593" s="31"/>
      <c r="Y2593" s="31"/>
      <c r="Z2593" s="31"/>
      <c r="AA2593" s="31"/>
      <c r="AB2593" s="31"/>
      <c r="AC2593" s="31"/>
      <c r="AD2593" s="31"/>
      <c r="AE2593" s="31"/>
      <c r="AF2593" s="31"/>
      <c r="AG2593" s="31"/>
      <c r="AH2593" s="31"/>
      <c r="AI2593" s="31"/>
    </row>
    <row r="2594" spans="2:35" ht="12"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1"/>
      <c r="AD2594" s="31"/>
      <c r="AE2594" s="31"/>
      <c r="AF2594" s="31"/>
      <c r="AG2594" s="31"/>
      <c r="AH2594" s="31"/>
      <c r="AI2594" s="31"/>
    </row>
    <row r="2595" spans="2:35" ht="12"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1"/>
      <c r="AD2595" s="31"/>
      <c r="AE2595" s="31"/>
      <c r="AF2595" s="31"/>
      <c r="AG2595" s="31"/>
      <c r="AH2595" s="31"/>
      <c r="AI2595" s="31"/>
    </row>
    <row r="2596" spans="2:35" ht="12"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1"/>
      <c r="AD2596" s="31"/>
      <c r="AE2596" s="31"/>
      <c r="AF2596" s="31"/>
      <c r="AG2596" s="31"/>
      <c r="AH2596" s="31"/>
      <c r="AI2596" s="31"/>
    </row>
    <row r="2597" spans="2:35" ht="12"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/>
      <c r="AA2597" s="31"/>
      <c r="AB2597" s="31"/>
      <c r="AC2597" s="31"/>
      <c r="AD2597" s="31"/>
      <c r="AE2597" s="31"/>
      <c r="AF2597" s="31"/>
      <c r="AG2597" s="31"/>
      <c r="AH2597" s="31"/>
      <c r="AI2597" s="31"/>
    </row>
    <row r="2598" spans="2:35" ht="12"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/>
      <c r="AA2598" s="31"/>
      <c r="AB2598" s="31"/>
      <c r="AC2598" s="31"/>
      <c r="AD2598" s="31"/>
      <c r="AE2598" s="31"/>
      <c r="AF2598" s="31"/>
      <c r="AG2598" s="31"/>
      <c r="AH2598" s="31"/>
      <c r="AI2598" s="31"/>
    </row>
    <row r="2599" spans="2:35" ht="12"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/>
      <c r="AA2599" s="31"/>
      <c r="AB2599" s="31"/>
      <c r="AC2599" s="31"/>
      <c r="AD2599" s="31"/>
      <c r="AE2599" s="31"/>
      <c r="AF2599" s="31"/>
      <c r="AG2599" s="31"/>
      <c r="AH2599" s="31"/>
      <c r="AI2599" s="31"/>
    </row>
    <row r="2600" spans="2:35" ht="12"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/>
      <c r="AA2600" s="31"/>
      <c r="AB2600" s="31"/>
      <c r="AC2600" s="31"/>
      <c r="AD2600" s="31"/>
      <c r="AE2600" s="31"/>
      <c r="AF2600" s="31"/>
      <c r="AG2600" s="31"/>
      <c r="AH2600" s="31"/>
      <c r="AI2600" s="31"/>
    </row>
    <row r="2601" spans="2:35" ht="12">
      <c r="B2601" s="31"/>
      <c r="C2601" s="31"/>
      <c r="D2601" s="31"/>
      <c r="E2601" s="31"/>
      <c r="F2601" s="31"/>
      <c r="G2601" s="31"/>
      <c r="H2601" s="31"/>
      <c r="I2601" s="31"/>
      <c r="J2601" s="31"/>
      <c r="K2601" s="31"/>
      <c r="L2601" s="31"/>
      <c r="M2601" s="31"/>
      <c r="N2601" s="31"/>
      <c r="O2601" s="31"/>
      <c r="P2601" s="31"/>
      <c r="Q2601" s="31"/>
      <c r="R2601" s="31"/>
      <c r="S2601" s="31"/>
      <c r="T2601" s="31"/>
      <c r="U2601" s="31"/>
      <c r="V2601" s="31"/>
      <c r="W2601" s="31"/>
      <c r="X2601" s="31"/>
      <c r="Y2601" s="31"/>
      <c r="Z2601" s="31"/>
      <c r="AA2601" s="31"/>
      <c r="AB2601" s="31"/>
      <c r="AC2601" s="31"/>
      <c r="AD2601" s="31"/>
      <c r="AE2601" s="31"/>
      <c r="AF2601" s="31"/>
      <c r="AG2601" s="31"/>
      <c r="AH2601" s="31"/>
      <c r="AI2601" s="31"/>
    </row>
    <row r="2602" spans="2:35" ht="12"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/>
      <c r="AA2602" s="31"/>
      <c r="AB2602" s="31"/>
      <c r="AC2602" s="31"/>
      <c r="AD2602" s="31"/>
      <c r="AE2602" s="31"/>
      <c r="AF2602" s="31"/>
      <c r="AG2602" s="31"/>
      <c r="AH2602" s="31"/>
      <c r="AI2602" s="31"/>
    </row>
    <row r="2603" spans="2:35" ht="12">
      <c r="B2603" s="31"/>
      <c r="C2603" s="31"/>
      <c r="D2603" s="31"/>
      <c r="E2603" s="31"/>
      <c r="F2603" s="31"/>
      <c r="G2603" s="31"/>
      <c r="H2603" s="31"/>
      <c r="I2603" s="31"/>
      <c r="J2603" s="31"/>
      <c r="K2603" s="31"/>
      <c r="L2603" s="31"/>
      <c r="M2603" s="31"/>
      <c r="N2603" s="31"/>
      <c r="O2603" s="31"/>
      <c r="P2603" s="31"/>
      <c r="Q2603" s="31"/>
      <c r="R2603" s="31"/>
      <c r="S2603" s="31"/>
      <c r="T2603" s="31"/>
      <c r="U2603" s="31"/>
      <c r="V2603" s="31"/>
      <c r="W2603" s="31"/>
      <c r="X2603" s="31"/>
      <c r="Y2603" s="31"/>
      <c r="Z2603" s="31"/>
      <c r="AA2603" s="31"/>
      <c r="AB2603" s="31"/>
      <c r="AC2603" s="31"/>
      <c r="AD2603" s="31"/>
      <c r="AE2603" s="31"/>
      <c r="AF2603" s="31"/>
      <c r="AG2603" s="31"/>
      <c r="AH2603" s="31"/>
      <c r="AI2603" s="31"/>
    </row>
    <row r="2604" spans="2:35" ht="12"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1"/>
      <c r="AD2604" s="31"/>
      <c r="AE2604" s="31"/>
      <c r="AF2604" s="31"/>
      <c r="AG2604" s="31"/>
      <c r="AH2604" s="31"/>
      <c r="AI2604" s="31"/>
    </row>
    <row r="2605" spans="2:35" ht="12"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1"/>
      <c r="AD2605" s="31"/>
      <c r="AE2605" s="31"/>
      <c r="AF2605" s="31"/>
      <c r="AG2605" s="31"/>
      <c r="AH2605" s="31"/>
      <c r="AI2605" s="31"/>
    </row>
    <row r="2606" spans="2:35" ht="12"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1"/>
      <c r="AD2606" s="31"/>
      <c r="AE2606" s="31"/>
      <c r="AF2606" s="31"/>
      <c r="AG2606" s="31"/>
      <c r="AH2606" s="31"/>
      <c r="AI2606" s="31"/>
    </row>
    <row r="2607" spans="2:35" ht="12"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/>
      <c r="AA2607" s="31"/>
      <c r="AB2607" s="31"/>
      <c r="AC2607" s="31"/>
      <c r="AD2607" s="31"/>
      <c r="AE2607" s="31"/>
      <c r="AF2607" s="31"/>
      <c r="AG2607" s="31"/>
      <c r="AH2607" s="31"/>
      <c r="AI2607" s="31"/>
    </row>
    <row r="2608" spans="2:35" ht="12"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/>
      <c r="AA2608" s="31"/>
      <c r="AB2608" s="31"/>
      <c r="AC2608" s="31"/>
      <c r="AD2608" s="31"/>
      <c r="AE2608" s="31"/>
      <c r="AF2608" s="31"/>
      <c r="AG2608" s="31"/>
      <c r="AH2608" s="31"/>
      <c r="AI2608" s="31"/>
    </row>
    <row r="2609" spans="2:35" ht="12"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/>
      <c r="AA2609" s="31"/>
      <c r="AB2609" s="31"/>
      <c r="AC2609" s="31"/>
      <c r="AD2609" s="31"/>
      <c r="AE2609" s="31"/>
      <c r="AF2609" s="31"/>
      <c r="AG2609" s="31"/>
      <c r="AH2609" s="31"/>
      <c r="AI2609" s="31"/>
    </row>
    <row r="2610" spans="2:35" ht="12"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/>
      <c r="AA2610" s="31"/>
      <c r="AB2610" s="31"/>
      <c r="AC2610" s="31"/>
      <c r="AD2610" s="31"/>
      <c r="AE2610" s="31"/>
      <c r="AF2610" s="31"/>
      <c r="AG2610" s="31"/>
      <c r="AH2610" s="31"/>
      <c r="AI2610" s="31"/>
    </row>
    <row r="2611" spans="2:35" ht="12">
      <c r="B2611" s="31"/>
      <c r="C2611" s="31"/>
      <c r="D2611" s="31"/>
      <c r="E2611" s="31"/>
      <c r="F2611" s="31"/>
      <c r="G2611" s="31"/>
      <c r="H2611" s="31"/>
      <c r="I2611" s="31"/>
      <c r="J2611" s="31"/>
      <c r="K2611" s="31"/>
      <c r="L2611" s="31"/>
      <c r="M2611" s="31"/>
      <c r="N2611" s="31"/>
      <c r="O2611" s="31"/>
      <c r="P2611" s="31"/>
      <c r="Q2611" s="31"/>
      <c r="R2611" s="31"/>
      <c r="S2611" s="31"/>
      <c r="T2611" s="31"/>
      <c r="U2611" s="31"/>
      <c r="V2611" s="31"/>
      <c r="W2611" s="31"/>
      <c r="X2611" s="31"/>
      <c r="Y2611" s="31"/>
      <c r="Z2611" s="31"/>
      <c r="AA2611" s="31"/>
      <c r="AB2611" s="31"/>
      <c r="AC2611" s="31"/>
      <c r="AD2611" s="31"/>
      <c r="AE2611" s="31"/>
      <c r="AF2611" s="31"/>
      <c r="AG2611" s="31"/>
      <c r="AH2611" s="31"/>
      <c r="AI2611" s="31"/>
    </row>
    <row r="2612" spans="2:35" ht="12"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/>
      <c r="AA2612" s="31"/>
      <c r="AB2612" s="31"/>
      <c r="AC2612" s="31"/>
      <c r="AD2612" s="31"/>
      <c r="AE2612" s="31"/>
      <c r="AF2612" s="31"/>
      <c r="AG2612" s="31"/>
      <c r="AH2612" s="31"/>
      <c r="AI2612" s="31"/>
    </row>
    <row r="2613" spans="2:35" ht="12">
      <c r="B2613" s="31"/>
      <c r="C2613" s="31"/>
      <c r="D2613" s="31"/>
      <c r="E2613" s="31"/>
      <c r="F2613" s="31"/>
      <c r="G2613" s="31"/>
      <c r="H2613" s="31"/>
      <c r="I2613" s="31"/>
      <c r="J2613" s="31"/>
      <c r="K2613" s="31"/>
      <c r="L2613" s="31"/>
      <c r="M2613" s="31"/>
      <c r="N2613" s="31"/>
      <c r="O2613" s="31"/>
      <c r="P2613" s="31"/>
      <c r="Q2613" s="31"/>
      <c r="R2613" s="31"/>
      <c r="S2613" s="31"/>
      <c r="T2613" s="31"/>
      <c r="U2613" s="31"/>
      <c r="V2613" s="31"/>
      <c r="W2613" s="31"/>
      <c r="X2613" s="31"/>
      <c r="Y2613" s="31"/>
      <c r="Z2613" s="31"/>
      <c r="AA2613" s="31"/>
      <c r="AB2613" s="31"/>
      <c r="AC2613" s="31"/>
      <c r="AD2613" s="31"/>
      <c r="AE2613" s="31"/>
      <c r="AF2613" s="31"/>
      <c r="AG2613" s="31"/>
      <c r="AH2613" s="31"/>
      <c r="AI2613" s="31"/>
    </row>
    <row r="2614" spans="2:35" ht="12"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1"/>
      <c r="AD2614" s="31"/>
      <c r="AE2614" s="31"/>
      <c r="AF2614" s="31"/>
      <c r="AG2614" s="31"/>
      <c r="AH2614" s="31"/>
      <c r="AI2614" s="31"/>
    </row>
    <row r="2615" spans="2:35" ht="12"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1"/>
      <c r="AD2615" s="31"/>
      <c r="AE2615" s="31"/>
      <c r="AF2615" s="31"/>
      <c r="AG2615" s="31"/>
      <c r="AH2615" s="31"/>
      <c r="AI2615" s="31"/>
    </row>
    <row r="2616" spans="2:35" ht="12"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1"/>
      <c r="AD2616" s="31"/>
      <c r="AE2616" s="31"/>
      <c r="AF2616" s="31"/>
      <c r="AG2616" s="31"/>
      <c r="AH2616" s="31"/>
      <c r="AI2616" s="31"/>
    </row>
    <row r="2617" spans="2:35" ht="12"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/>
      <c r="AA2617" s="31"/>
      <c r="AB2617" s="31"/>
      <c r="AC2617" s="31"/>
      <c r="AD2617" s="31"/>
      <c r="AE2617" s="31"/>
      <c r="AF2617" s="31"/>
      <c r="AG2617" s="31"/>
      <c r="AH2617" s="31"/>
      <c r="AI2617" s="31"/>
    </row>
    <row r="2618" spans="2:35" ht="12"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/>
      <c r="AA2618" s="31"/>
      <c r="AB2618" s="31"/>
      <c r="AC2618" s="31"/>
      <c r="AD2618" s="31"/>
      <c r="AE2618" s="31"/>
      <c r="AF2618" s="31"/>
      <c r="AG2618" s="31"/>
      <c r="AH2618" s="31"/>
      <c r="AI2618" s="31"/>
    </row>
    <row r="2619" spans="2:35" ht="12"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/>
      <c r="AA2619" s="31"/>
      <c r="AB2619" s="31"/>
      <c r="AC2619" s="31"/>
      <c r="AD2619" s="31"/>
      <c r="AE2619" s="31"/>
      <c r="AF2619" s="31"/>
      <c r="AG2619" s="31"/>
      <c r="AH2619" s="31"/>
      <c r="AI2619" s="31"/>
    </row>
    <row r="2620" spans="2:35" ht="12"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/>
      <c r="AA2620" s="31"/>
      <c r="AB2620" s="31"/>
      <c r="AC2620" s="31"/>
      <c r="AD2620" s="31"/>
      <c r="AE2620" s="31"/>
      <c r="AF2620" s="31"/>
      <c r="AG2620" s="31"/>
      <c r="AH2620" s="31"/>
      <c r="AI2620" s="31"/>
    </row>
    <row r="2621" spans="2:35" ht="12">
      <c r="B2621" s="31"/>
      <c r="C2621" s="31"/>
      <c r="D2621" s="31"/>
      <c r="E2621" s="31"/>
      <c r="F2621" s="31"/>
      <c r="G2621" s="31"/>
      <c r="H2621" s="31"/>
      <c r="I2621" s="31"/>
      <c r="J2621" s="31"/>
      <c r="K2621" s="31"/>
      <c r="L2621" s="31"/>
      <c r="M2621" s="31"/>
      <c r="N2621" s="31"/>
      <c r="O2621" s="31"/>
      <c r="P2621" s="31"/>
      <c r="Q2621" s="31"/>
      <c r="R2621" s="31"/>
      <c r="S2621" s="31"/>
      <c r="T2621" s="31"/>
      <c r="U2621" s="31"/>
      <c r="V2621" s="31"/>
      <c r="W2621" s="31"/>
      <c r="X2621" s="31"/>
      <c r="Y2621" s="31"/>
      <c r="Z2621" s="31"/>
      <c r="AA2621" s="31"/>
      <c r="AB2621" s="31"/>
      <c r="AC2621" s="31"/>
      <c r="AD2621" s="31"/>
      <c r="AE2621" s="31"/>
      <c r="AF2621" s="31"/>
      <c r="AG2621" s="31"/>
      <c r="AH2621" s="31"/>
      <c r="AI2621" s="31"/>
    </row>
    <row r="2622" spans="2:35" ht="12"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/>
      <c r="AA2622" s="31"/>
      <c r="AB2622" s="31"/>
      <c r="AC2622" s="31"/>
      <c r="AD2622" s="31"/>
      <c r="AE2622" s="31"/>
      <c r="AF2622" s="31"/>
      <c r="AG2622" s="31"/>
      <c r="AH2622" s="31"/>
      <c r="AI2622" s="31"/>
    </row>
    <row r="2623" spans="2:35" ht="12">
      <c r="B2623" s="31"/>
      <c r="C2623" s="31"/>
      <c r="D2623" s="31"/>
      <c r="E2623" s="31"/>
      <c r="F2623" s="31"/>
      <c r="G2623" s="31"/>
      <c r="H2623" s="31"/>
      <c r="I2623" s="31"/>
      <c r="J2623" s="31"/>
      <c r="K2623" s="31"/>
      <c r="L2623" s="31"/>
      <c r="M2623" s="31"/>
      <c r="N2623" s="31"/>
      <c r="O2623" s="31"/>
      <c r="P2623" s="31"/>
      <c r="Q2623" s="31"/>
      <c r="R2623" s="31"/>
      <c r="S2623" s="31"/>
      <c r="T2623" s="31"/>
      <c r="U2623" s="31"/>
      <c r="V2623" s="31"/>
      <c r="W2623" s="31"/>
      <c r="X2623" s="31"/>
      <c r="Y2623" s="31"/>
      <c r="Z2623" s="31"/>
      <c r="AA2623" s="31"/>
      <c r="AB2623" s="31"/>
      <c r="AC2623" s="31"/>
      <c r="AD2623" s="31"/>
      <c r="AE2623" s="31"/>
      <c r="AF2623" s="31"/>
      <c r="AG2623" s="31"/>
      <c r="AH2623" s="31"/>
      <c r="AI2623" s="31"/>
    </row>
    <row r="2624" spans="2:35" ht="12"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1"/>
      <c r="AD2624" s="31"/>
      <c r="AE2624" s="31"/>
      <c r="AF2624" s="31"/>
      <c r="AG2624" s="31"/>
      <c r="AH2624" s="31"/>
      <c r="AI2624" s="31"/>
    </row>
    <row r="2625" spans="2:35" ht="12"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1"/>
      <c r="AD2625" s="31"/>
      <c r="AE2625" s="31"/>
      <c r="AF2625" s="31"/>
      <c r="AG2625" s="31"/>
      <c r="AH2625" s="31"/>
      <c r="AI2625" s="31"/>
    </row>
    <row r="2626" spans="2:35" ht="12"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1"/>
      <c r="AD2626" s="31"/>
      <c r="AE2626" s="31"/>
      <c r="AF2626" s="31"/>
      <c r="AG2626" s="31"/>
      <c r="AH2626" s="31"/>
      <c r="AI2626" s="31"/>
    </row>
    <row r="2627" spans="2:35" ht="12"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/>
      <c r="AA2627" s="31"/>
      <c r="AB2627" s="31"/>
      <c r="AC2627" s="31"/>
      <c r="AD2627" s="31"/>
      <c r="AE2627" s="31"/>
      <c r="AF2627" s="31"/>
      <c r="AG2627" s="31"/>
      <c r="AH2627" s="31"/>
      <c r="AI2627" s="31"/>
    </row>
    <row r="2628" spans="2:35" ht="12"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/>
      <c r="AA2628" s="31"/>
      <c r="AB2628" s="31"/>
      <c r="AC2628" s="31"/>
      <c r="AD2628" s="31"/>
      <c r="AE2628" s="31"/>
      <c r="AF2628" s="31"/>
      <c r="AG2628" s="31"/>
      <c r="AH2628" s="31"/>
      <c r="AI2628" s="31"/>
    </row>
    <row r="2629" spans="2:35" ht="12"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/>
      <c r="AA2629" s="31"/>
      <c r="AB2629" s="31"/>
      <c r="AC2629" s="31"/>
      <c r="AD2629" s="31"/>
      <c r="AE2629" s="31"/>
      <c r="AF2629" s="31"/>
      <c r="AG2629" s="31"/>
      <c r="AH2629" s="31"/>
      <c r="AI2629" s="31"/>
    </row>
    <row r="2630" spans="2:35" ht="12"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/>
      <c r="AA2630" s="31"/>
      <c r="AB2630" s="31"/>
      <c r="AC2630" s="31"/>
      <c r="AD2630" s="31"/>
      <c r="AE2630" s="31"/>
      <c r="AF2630" s="31"/>
      <c r="AG2630" s="31"/>
      <c r="AH2630" s="31"/>
      <c r="AI2630" s="31"/>
    </row>
    <row r="2631" spans="2:35" ht="12">
      <c r="B2631" s="31"/>
      <c r="C2631" s="31"/>
      <c r="D2631" s="31"/>
      <c r="E2631" s="31"/>
      <c r="F2631" s="31"/>
      <c r="G2631" s="31"/>
      <c r="H2631" s="31"/>
      <c r="I2631" s="31"/>
      <c r="J2631" s="31"/>
      <c r="K2631" s="31"/>
      <c r="L2631" s="31"/>
      <c r="M2631" s="31"/>
      <c r="N2631" s="31"/>
      <c r="O2631" s="31"/>
      <c r="P2631" s="31"/>
      <c r="Q2631" s="31"/>
      <c r="R2631" s="31"/>
      <c r="S2631" s="31"/>
      <c r="T2631" s="31"/>
      <c r="U2631" s="31"/>
      <c r="V2631" s="31"/>
      <c r="W2631" s="31"/>
      <c r="X2631" s="31"/>
      <c r="Y2631" s="31"/>
      <c r="Z2631" s="31"/>
      <c r="AA2631" s="31"/>
      <c r="AB2631" s="31"/>
      <c r="AC2631" s="31"/>
      <c r="AD2631" s="31"/>
      <c r="AE2631" s="31"/>
      <c r="AF2631" s="31"/>
      <c r="AG2631" s="31"/>
      <c r="AH2631" s="31"/>
      <c r="AI2631" s="31"/>
    </row>
    <row r="2632" spans="2:35" ht="12"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/>
      <c r="AA2632" s="31"/>
      <c r="AB2632" s="31"/>
      <c r="AC2632" s="31"/>
      <c r="AD2632" s="31"/>
      <c r="AE2632" s="31"/>
      <c r="AF2632" s="31"/>
      <c r="AG2632" s="31"/>
      <c r="AH2632" s="31"/>
      <c r="AI2632" s="31"/>
    </row>
    <row r="2633" spans="2:35" ht="12">
      <c r="B2633" s="31"/>
      <c r="C2633" s="31"/>
      <c r="D2633" s="31"/>
      <c r="E2633" s="31"/>
      <c r="F2633" s="31"/>
      <c r="G2633" s="31"/>
      <c r="H2633" s="31"/>
      <c r="I2633" s="31"/>
      <c r="J2633" s="31"/>
      <c r="K2633" s="31"/>
      <c r="L2633" s="31"/>
      <c r="M2633" s="31"/>
      <c r="N2633" s="31"/>
      <c r="O2633" s="31"/>
      <c r="P2633" s="31"/>
      <c r="Q2633" s="31"/>
      <c r="R2633" s="31"/>
      <c r="S2633" s="31"/>
      <c r="T2633" s="31"/>
      <c r="U2633" s="31"/>
      <c r="V2633" s="31"/>
      <c r="W2633" s="31"/>
      <c r="X2633" s="31"/>
      <c r="Y2633" s="31"/>
      <c r="Z2633" s="31"/>
      <c r="AA2633" s="31"/>
      <c r="AB2633" s="31"/>
      <c r="AC2633" s="31"/>
      <c r="AD2633" s="31"/>
      <c r="AE2633" s="31"/>
      <c r="AF2633" s="31"/>
      <c r="AG2633" s="31"/>
      <c r="AH2633" s="31"/>
      <c r="AI2633" s="31"/>
    </row>
    <row r="2634" spans="2:35" ht="12"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1"/>
      <c r="AD2634" s="31"/>
      <c r="AE2634" s="31"/>
      <c r="AF2634" s="31"/>
      <c r="AG2634" s="31"/>
      <c r="AH2634" s="31"/>
      <c r="AI2634" s="31"/>
    </row>
    <row r="2635" spans="2:35" ht="12"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1"/>
      <c r="AD2635" s="31"/>
      <c r="AE2635" s="31"/>
      <c r="AF2635" s="31"/>
      <c r="AG2635" s="31"/>
      <c r="AH2635" s="31"/>
      <c r="AI2635" s="31"/>
    </row>
    <row r="2636" spans="2:35" ht="12"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1"/>
      <c r="AD2636" s="31"/>
      <c r="AE2636" s="31"/>
      <c r="AF2636" s="31"/>
      <c r="AG2636" s="31"/>
      <c r="AH2636" s="31"/>
      <c r="AI2636" s="31"/>
    </row>
    <row r="2637" spans="2:35" ht="12"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/>
      <c r="AA2637" s="31"/>
      <c r="AB2637" s="31"/>
      <c r="AC2637" s="31"/>
      <c r="AD2637" s="31"/>
      <c r="AE2637" s="31"/>
      <c r="AF2637" s="31"/>
      <c r="AG2637" s="31"/>
      <c r="AH2637" s="31"/>
      <c r="AI2637" s="31"/>
    </row>
    <row r="2638" spans="2:35" ht="12"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/>
      <c r="AA2638" s="31"/>
      <c r="AB2638" s="31"/>
      <c r="AC2638" s="31"/>
      <c r="AD2638" s="31"/>
      <c r="AE2638" s="31"/>
      <c r="AF2638" s="31"/>
      <c r="AG2638" s="31"/>
      <c r="AH2638" s="31"/>
      <c r="AI2638" s="31"/>
    </row>
    <row r="2639" spans="2:35" ht="12"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/>
      <c r="AA2639" s="31"/>
      <c r="AB2639" s="31"/>
      <c r="AC2639" s="31"/>
      <c r="AD2639" s="31"/>
      <c r="AE2639" s="31"/>
      <c r="AF2639" s="31"/>
      <c r="AG2639" s="31"/>
      <c r="AH2639" s="31"/>
      <c r="AI2639" s="31"/>
    </row>
    <row r="2640" spans="2:35" ht="12"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/>
      <c r="AA2640" s="31"/>
      <c r="AB2640" s="31"/>
      <c r="AC2640" s="31"/>
      <c r="AD2640" s="31"/>
      <c r="AE2640" s="31"/>
      <c r="AF2640" s="31"/>
      <c r="AG2640" s="31"/>
      <c r="AH2640" s="31"/>
      <c r="AI2640" s="31"/>
    </row>
    <row r="2641" spans="2:35" ht="12">
      <c r="B2641" s="31"/>
      <c r="C2641" s="31"/>
      <c r="D2641" s="31"/>
      <c r="E2641" s="31"/>
      <c r="F2641" s="31"/>
      <c r="G2641" s="31"/>
      <c r="H2641" s="31"/>
      <c r="I2641" s="31"/>
      <c r="J2641" s="31"/>
      <c r="K2641" s="31"/>
      <c r="L2641" s="31"/>
      <c r="M2641" s="31"/>
      <c r="N2641" s="31"/>
      <c r="O2641" s="31"/>
      <c r="P2641" s="31"/>
      <c r="Q2641" s="31"/>
      <c r="R2641" s="31"/>
      <c r="S2641" s="31"/>
      <c r="T2641" s="31"/>
      <c r="U2641" s="31"/>
      <c r="V2641" s="31"/>
      <c r="W2641" s="31"/>
      <c r="X2641" s="31"/>
      <c r="Y2641" s="31"/>
      <c r="Z2641" s="31"/>
      <c r="AA2641" s="31"/>
      <c r="AB2641" s="31"/>
      <c r="AC2641" s="31"/>
      <c r="AD2641" s="31"/>
      <c r="AE2641" s="31"/>
      <c r="AF2641" s="31"/>
      <c r="AG2641" s="31"/>
      <c r="AH2641" s="31"/>
      <c r="AI2641" s="31"/>
    </row>
    <row r="2642" spans="2:35" ht="12"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/>
      <c r="AA2642" s="31"/>
      <c r="AB2642" s="31"/>
      <c r="AC2642" s="31"/>
      <c r="AD2642" s="31"/>
      <c r="AE2642" s="31"/>
      <c r="AF2642" s="31"/>
      <c r="AG2642" s="31"/>
      <c r="AH2642" s="31"/>
      <c r="AI2642" s="31"/>
    </row>
    <row r="2643" spans="2:35" ht="12">
      <c r="B2643" s="31"/>
      <c r="C2643" s="31"/>
      <c r="D2643" s="31"/>
      <c r="E2643" s="31"/>
      <c r="F2643" s="31"/>
      <c r="G2643" s="31"/>
      <c r="H2643" s="31"/>
      <c r="I2643" s="31"/>
      <c r="J2643" s="31"/>
      <c r="K2643" s="31"/>
      <c r="L2643" s="31"/>
      <c r="M2643" s="31"/>
      <c r="N2643" s="31"/>
      <c r="O2643" s="31"/>
      <c r="P2643" s="31"/>
      <c r="Q2643" s="31"/>
      <c r="R2643" s="31"/>
      <c r="S2643" s="31"/>
      <c r="T2643" s="31"/>
      <c r="U2643" s="31"/>
      <c r="V2643" s="31"/>
      <c r="W2643" s="31"/>
      <c r="X2643" s="31"/>
      <c r="Y2643" s="31"/>
      <c r="Z2643" s="31"/>
      <c r="AA2643" s="31"/>
      <c r="AB2643" s="31"/>
      <c r="AC2643" s="31"/>
      <c r="AD2643" s="31"/>
      <c r="AE2643" s="31"/>
      <c r="AF2643" s="31"/>
      <c r="AG2643" s="31"/>
      <c r="AH2643" s="31"/>
      <c r="AI2643" s="31"/>
    </row>
    <row r="2644" spans="2:35" ht="12"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1"/>
      <c r="AD2644" s="31"/>
      <c r="AE2644" s="31"/>
      <c r="AF2644" s="31"/>
      <c r="AG2644" s="31"/>
      <c r="AH2644" s="31"/>
      <c r="AI2644" s="31"/>
    </row>
    <row r="2645" spans="2:35" ht="12"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1"/>
      <c r="AD2645" s="31"/>
      <c r="AE2645" s="31"/>
      <c r="AF2645" s="31"/>
      <c r="AG2645" s="31"/>
      <c r="AH2645" s="31"/>
      <c r="AI2645" s="31"/>
    </row>
    <row r="2646" spans="2:35" ht="12"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1"/>
      <c r="AD2646" s="31"/>
      <c r="AE2646" s="31"/>
      <c r="AF2646" s="31"/>
      <c r="AG2646" s="31"/>
      <c r="AH2646" s="31"/>
      <c r="AI2646" s="31"/>
    </row>
    <row r="2647" spans="2:35" ht="12">
      <c r="B2647" s="31"/>
      <c r="C2647" s="31"/>
      <c r="D2647" s="31"/>
      <c r="E2647" s="31"/>
      <c r="F2647" s="31"/>
      <c r="G2647" s="31"/>
      <c r="H2647" s="31"/>
      <c r="I2647" s="31"/>
      <c r="J2647" s="31"/>
      <c r="K2647" s="31"/>
      <c r="L2647" s="31"/>
      <c r="M2647" s="31"/>
      <c r="N2647" s="31"/>
      <c r="O2647" s="31"/>
      <c r="P2647" s="31"/>
      <c r="Q2647" s="31"/>
      <c r="R2647" s="31"/>
      <c r="S2647" s="31"/>
      <c r="T2647" s="31"/>
      <c r="U2647" s="31"/>
      <c r="V2647" s="31"/>
      <c r="W2647" s="31"/>
      <c r="X2647" s="31"/>
      <c r="Y2647" s="31"/>
      <c r="Z2647" s="31"/>
      <c r="AA2647" s="31"/>
      <c r="AB2647" s="31"/>
      <c r="AC2647" s="31"/>
      <c r="AD2647" s="31"/>
      <c r="AE2647" s="31"/>
      <c r="AF2647" s="31"/>
      <c r="AG2647" s="31"/>
      <c r="AH2647" s="31"/>
      <c r="AI2647" s="31"/>
    </row>
    <row r="2648" spans="2:35" ht="12">
      <c r="B2648" s="31"/>
      <c r="C2648" s="31"/>
      <c r="D2648" s="31"/>
      <c r="E2648" s="31"/>
      <c r="F2648" s="31"/>
      <c r="G2648" s="31"/>
      <c r="H2648" s="31"/>
      <c r="I2648" s="31"/>
      <c r="J2648" s="31"/>
      <c r="K2648" s="31"/>
      <c r="L2648" s="31"/>
      <c r="M2648" s="31"/>
      <c r="N2648" s="31"/>
      <c r="O2648" s="31"/>
      <c r="P2648" s="31"/>
      <c r="Q2648" s="31"/>
      <c r="R2648" s="31"/>
      <c r="S2648" s="31"/>
      <c r="T2648" s="31"/>
      <c r="U2648" s="31"/>
      <c r="V2648" s="31"/>
      <c r="W2648" s="31"/>
      <c r="X2648" s="31"/>
      <c r="Y2648" s="31"/>
      <c r="Z2648" s="31"/>
      <c r="AA2648" s="31"/>
      <c r="AB2648" s="31"/>
      <c r="AC2648" s="31"/>
      <c r="AD2648" s="31"/>
      <c r="AE2648" s="31"/>
      <c r="AF2648" s="31"/>
      <c r="AG2648" s="31"/>
      <c r="AH2648" s="31"/>
      <c r="AI2648" s="31"/>
    </row>
    <row r="2649" spans="2:35" ht="12">
      <c r="B2649" s="31"/>
      <c r="C2649" s="31"/>
      <c r="D2649" s="31"/>
      <c r="E2649" s="31"/>
      <c r="F2649" s="31"/>
      <c r="G2649" s="31"/>
      <c r="H2649" s="31"/>
      <c r="I2649" s="31"/>
      <c r="J2649" s="31"/>
      <c r="K2649" s="31"/>
      <c r="L2649" s="31"/>
      <c r="M2649" s="31"/>
      <c r="N2649" s="31"/>
      <c r="O2649" s="31"/>
      <c r="P2649" s="31"/>
      <c r="Q2649" s="31"/>
      <c r="R2649" s="31"/>
      <c r="S2649" s="31"/>
      <c r="T2649" s="31"/>
      <c r="U2649" s="31"/>
      <c r="V2649" s="31"/>
      <c r="W2649" s="31"/>
      <c r="X2649" s="31"/>
      <c r="Y2649" s="31"/>
      <c r="Z2649" s="31"/>
      <c r="AA2649" s="31"/>
      <c r="AB2649" s="31"/>
      <c r="AC2649" s="31"/>
      <c r="AD2649" s="31"/>
      <c r="AE2649" s="31"/>
      <c r="AF2649" s="31"/>
      <c r="AG2649" s="31"/>
      <c r="AH2649" s="31"/>
      <c r="AI2649" s="31"/>
    </row>
    <row r="2650" spans="2:35" ht="12">
      <c r="B2650" s="31"/>
      <c r="C2650" s="31"/>
      <c r="D2650" s="31"/>
      <c r="E2650" s="31"/>
      <c r="F2650" s="31"/>
      <c r="G2650" s="31"/>
      <c r="H2650" s="31"/>
      <c r="I2650" s="31"/>
      <c r="J2650" s="31"/>
      <c r="K2650" s="31"/>
      <c r="L2650" s="31"/>
      <c r="M2650" s="31"/>
      <c r="N2650" s="31"/>
      <c r="O2650" s="31"/>
      <c r="P2650" s="31"/>
      <c r="Q2650" s="31"/>
      <c r="R2650" s="31"/>
      <c r="S2650" s="31"/>
      <c r="T2650" s="31"/>
      <c r="U2650" s="31"/>
      <c r="V2650" s="31"/>
      <c r="W2650" s="31"/>
      <c r="X2650" s="31"/>
      <c r="Y2650" s="31"/>
      <c r="Z2650" s="31"/>
      <c r="AA2650" s="31"/>
      <c r="AB2650" s="31"/>
      <c r="AC2650" s="31"/>
      <c r="AD2650" s="31"/>
      <c r="AE2650" s="31"/>
      <c r="AF2650" s="31"/>
      <c r="AG2650" s="31"/>
      <c r="AH2650" s="31"/>
      <c r="AI2650" s="31"/>
    </row>
    <row r="2651" spans="2:35" ht="12">
      <c r="B2651" s="31"/>
      <c r="C2651" s="31"/>
      <c r="D2651" s="31"/>
      <c r="E2651" s="31"/>
      <c r="F2651" s="31"/>
      <c r="G2651" s="31"/>
      <c r="H2651" s="31"/>
      <c r="I2651" s="31"/>
      <c r="J2651" s="31"/>
      <c r="K2651" s="31"/>
      <c r="L2651" s="31"/>
      <c r="M2651" s="31"/>
      <c r="N2651" s="31"/>
      <c r="O2651" s="31"/>
      <c r="P2651" s="31"/>
      <c r="Q2651" s="31"/>
      <c r="R2651" s="31"/>
      <c r="S2651" s="31"/>
      <c r="T2651" s="31"/>
      <c r="U2651" s="31"/>
      <c r="V2651" s="31"/>
      <c r="W2651" s="31"/>
      <c r="X2651" s="31"/>
      <c r="Y2651" s="31"/>
      <c r="Z2651" s="31"/>
      <c r="AA2651" s="31"/>
      <c r="AB2651" s="31"/>
      <c r="AC2651" s="31"/>
      <c r="AD2651" s="31"/>
      <c r="AE2651" s="31"/>
      <c r="AF2651" s="31"/>
      <c r="AG2651" s="31"/>
      <c r="AH2651" s="31"/>
      <c r="AI2651" s="31"/>
    </row>
    <row r="2652" spans="2:35" ht="12">
      <c r="B2652" s="31"/>
      <c r="C2652" s="31"/>
      <c r="D2652" s="31"/>
      <c r="E2652" s="31"/>
      <c r="F2652" s="31"/>
      <c r="G2652" s="31"/>
      <c r="H2652" s="31"/>
      <c r="I2652" s="31"/>
      <c r="J2652" s="31"/>
      <c r="K2652" s="31"/>
      <c r="L2652" s="31"/>
      <c r="M2652" s="31"/>
      <c r="N2652" s="31"/>
      <c r="O2652" s="31"/>
      <c r="P2652" s="31"/>
      <c r="Q2652" s="31"/>
      <c r="R2652" s="31"/>
      <c r="S2652" s="31"/>
      <c r="T2652" s="31"/>
      <c r="U2652" s="31"/>
      <c r="V2652" s="31"/>
      <c r="W2652" s="31"/>
      <c r="X2652" s="31"/>
      <c r="Y2652" s="31"/>
      <c r="Z2652" s="31"/>
      <c r="AA2652" s="31"/>
      <c r="AB2652" s="31"/>
      <c r="AC2652" s="31"/>
      <c r="AD2652" s="31"/>
      <c r="AE2652" s="31"/>
      <c r="AF2652" s="31"/>
      <c r="AG2652" s="31"/>
      <c r="AH2652" s="31"/>
      <c r="AI2652" s="31"/>
    </row>
    <row r="2653" spans="2:35" ht="12">
      <c r="B2653" s="31"/>
      <c r="C2653" s="31"/>
      <c r="D2653" s="31"/>
      <c r="E2653" s="31"/>
      <c r="F2653" s="31"/>
      <c r="G2653" s="31"/>
      <c r="H2653" s="31"/>
      <c r="I2653" s="31"/>
      <c r="J2653" s="31"/>
      <c r="K2653" s="31"/>
      <c r="L2653" s="31"/>
      <c r="M2653" s="31"/>
      <c r="N2653" s="31"/>
      <c r="O2653" s="31"/>
      <c r="P2653" s="31"/>
      <c r="Q2653" s="31"/>
      <c r="R2653" s="31"/>
      <c r="S2653" s="31"/>
      <c r="T2653" s="31"/>
      <c r="U2653" s="31"/>
      <c r="V2653" s="31"/>
      <c r="W2653" s="31"/>
      <c r="X2653" s="31"/>
      <c r="Y2653" s="31"/>
      <c r="Z2653" s="31"/>
      <c r="AA2653" s="31"/>
      <c r="AB2653" s="31"/>
      <c r="AC2653" s="31"/>
      <c r="AD2653" s="31"/>
      <c r="AE2653" s="31"/>
      <c r="AF2653" s="31"/>
      <c r="AG2653" s="31"/>
      <c r="AH2653" s="31"/>
      <c r="AI2653" s="31"/>
    </row>
    <row r="2654" spans="2:35" ht="12"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1"/>
      <c r="AD2654" s="31"/>
      <c r="AE2654" s="31"/>
      <c r="AF2654" s="31"/>
      <c r="AG2654" s="31"/>
      <c r="AH2654" s="31"/>
      <c r="AI2654" s="31"/>
    </row>
    <row r="2655" spans="2:35" ht="12"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1"/>
      <c r="AD2655" s="31"/>
      <c r="AE2655" s="31"/>
      <c r="AF2655" s="31"/>
      <c r="AG2655" s="31"/>
      <c r="AH2655" s="31"/>
      <c r="AI2655" s="31"/>
    </row>
    <row r="2656" spans="2:35" ht="12"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1"/>
      <c r="AD2656" s="31"/>
      <c r="AE2656" s="31"/>
      <c r="AF2656" s="31"/>
      <c r="AG2656" s="31"/>
      <c r="AH2656" s="31"/>
      <c r="AI2656" s="31"/>
    </row>
    <row r="2657" spans="2:35" ht="12">
      <c r="B2657" s="31"/>
      <c r="C2657" s="31"/>
      <c r="D2657" s="31"/>
      <c r="E2657" s="31"/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  <c r="P2657" s="31"/>
      <c r="Q2657" s="31"/>
      <c r="R2657" s="31"/>
      <c r="S2657" s="31"/>
      <c r="T2657" s="31"/>
      <c r="U2657" s="31"/>
      <c r="V2657" s="31"/>
      <c r="W2657" s="31"/>
      <c r="X2657" s="31"/>
      <c r="Y2657" s="31"/>
      <c r="Z2657" s="31"/>
      <c r="AA2657" s="31"/>
      <c r="AB2657" s="31"/>
      <c r="AC2657" s="31"/>
      <c r="AD2657" s="31"/>
      <c r="AE2657" s="31"/>
      <c r="AF2657" s="31"/>
      <c r="AG2657" s="31"/>
      <c r="AH2657" s="31"/>
      <c r="AI2657" s="31"/>
    </row>
    <row r="2658" spans="2:35" ht="12">
      <c r="B2658" s="31"/>
      <c r="C2658" s="31"/>
      <c r="D2658" s="31"/>
      <c r="E2658" s="31"/>
      <c r="F2658" s="31"/>
      <c r="G2658" s="31"/>
      <c r="H2658" s="31"/>
      <c r="I2658" s="31"/>
      <c r="J2658" s="31"/>
      <c r="K2658" s="31"/>
      <c r="L2658" s="31"/>
      <c r="M2658" s="31"/>
      <c r="N2658" s="31"/>
      <c r="O2658" s="31"/>
      <c r="P2658" s="31"/>
      <c r="Q2658" s="31"/>
      <c r="R2658" s="31"/>
      <c r="S2658" s="31"/>
      <c r="T2658" s="31"/>
      <c r="U2658" s="31"/>
      <c r="V2658" s="31"/>
      <c r="W2658" s="31"/>
      <c r="X2658" s="31"/>
      <c r="Y2658" s="31"/>
      <c r="Z2658" s="31"/>
      <c r="AA2658" s="31"/>
      <c r="AB2658" s="31"/>
      <c r="AC2658" s="31"/>
      <c r="AD2658" s="31"/>
      <c r="AE2658" s="31"/>
      <c r="AF2658" s="31"/>
      <c r="AG2658" s="31"/>
      <c r="AH2658" s="31"/>
      <c r="AI2658" s="31"/>
    </row>
    <row r="2659" spans="2:35" ht="12">
      <c r="B2659" s="31"/>
      <c r="C2659" s="31"/>
      <c r="D2659" s="31"/>
      <c r="E2659" s="31"/>
      <c r="F2659" s="31"/>
      <c r="G2659" s="31"/>
      <c r="H2659" s="31"/>
      <c r="I2659" s="31"/>
      <c r="J2659" s="31"/>
      <c r="K2659" s="31"/>
      <c r="L2659" s="31"/>
      <c r="M2659" s="31"/>
      <c r="N2659" s="31"/>
      <c r="O2659" s="31"/>
      <c r="P2659" s="31"/>
      <c r="Q2659" s="31"/>
      <c r="R2659" s="31"/>
      <c r="S2659" s="31"/>
      <c r="T2659" s="31"/>
      <c r="U2659" s="31"/>
      <c r="V2659" s="31"/>
      <c r="W2659" s="31"/>
      <c r="X2659" s="31"/>
      <c r="Y2659" s="31"/>
      <c r="Z2659" s="31"/>
      <c r="AA2659" s="31"/>
      <c r="AB2659" s="31"/>
      <c r="AC2659" s="31"/>
      <c r="AD2659" s="31"/>
      <c r="AE2659" s="31"/>
      <c r="AF2659" s="31"/>
      <c r="AG2659" s="31"/>
      <c r="AH2659" s="31"/>
      <c r="AI2659" s="31"/>
    </row>
    <row r="2660" spans="2:35" ht="12">
      <c r="B2660" s="31"/>
      <c r="C2660" s="31"/>
      <c r="D2660" s="31"/>
      <c r="E2660" s="31"/>
      <c r="F2660" s="31"/>
      <c r="G2660" s="31"/>
      <c r="H2660" s="31"/>
      <c r="I2660" s="31"/>
      <c r="J2660" s="31"/>
      <c r="K2660" s="31"/>
      <c r="L2660" s="31"/>
      <c r="M2660" s="31"/>
      <c r="N2660" s="31"/>
      <c r="O2660" s="31"/>
      <c r="P2660" s="31"/>
      <c r="Q2660" s="31"/>
      <c r="R2660" s="31"/>
      <c r="S2660" s="31"/>
      <c r="T2660" s="31"/>
      <c r="U2660" s="31"/>
      <c r="V2660" s="31"/>
      <c r="W2660" s="31"/>
      <c r="X2660" s="31"/>
      <c r="Y2660" s="31"/>
      <c r="Z2660" s="31"/>
      <c r="AA2660" s="31"/>
      <c r="AB2660" s="31"/>
      <c r="AC2660" s="31"/>
      <c r="AD2660" s="31"/>
      <c r="AE2660" s="31"/>
      <c r="AF2660" s="31"/>
      <c r="AG2660" s="31"/>
      <c r="AH2660" s="31"/>
      <c r="AI2660" s="31"/>
    </row>
    <row r="2661" spans="2:35" ht="12">
      <c r="B2661" s="31"/>
      <c r="C2661" s="31"/>
      <c r="D2661" s="31"/>
      <c r="E2661" s="31"/>
      <c r="F2661" s="31"/>
      <c r="G2661" s="31"/>
      <c r="H2661" s="31"/>
      <c r="I2661" s="31"/>
      <c r="J2661" s="31"/>
      <c r="K2661" s="31"/>
      <c r="L2661" s="31"/>
      <c r="M2661" s="31"/>
      <c r="N2661" s="31"/>
      <c r="O2661" s="31"/>
      <c r="P2661" s="31"/>
      <c r="Q2661" s="31"/>
      <c r="R2661" s="31"/>
      <c r="S2661" s="31"/>
      <c r="T2661" s="31"/>
      <c r="U2661" s="31"/>
      <c r="V2661" s="31"/>
      <c r="W2661" s="31"/>
      <c r="X2661" s="31"/>
      <c r="Y2661" s="31"/>
      <c r="Z2661" s="31"/>
      <c r="AA2661" s="31"/>
      <c r="AB2661" s="31"/>
      <c r="AC2661" s="31"/>
      <c r="AD2661" s="31"/>
      <c r="AE2661" s="31"/>
      <c r="AF2661" s="31"/>
      <c r="AG2661" s="31"/>
      <c r="AH2661" s="31"/>
      <c r="AI2661" s="31"/>
    </row>
    <row r="2662" spans="2:35" ht="12">
      <c r="B2662" s="31"/>
      <c r="C2662" s="31"/>
      <c r="D2662" s="31"/>
      <c r="E2662" s="31"/>
      <c r="F2662" s="31"/>
      <c r="G2662" s="31"/>
      <c r="H2662" s="31"/>
      <c r="I2662" s="31"/>
      <c r="J2662" s="31"/>
      <c r="K2662" s="31"/>
      <c r="L2662" s="31"/>
      <c r="M2662" s="31"/>
      <c r="N2662" s="31"/>
      <c r="O2662" s="31"/>
      <c r="P2662" s="31"/>
      <c r="Q2662" s="31"/>
      <c r="R2662" s="31"/>
      <c r="S2662" s="31"/>
      <c r="T2662" s="31"/>
      <c r="U2662" s="31"/>
      <c r="V2662" s="31"/>
      <c r="W2662" s="31"/>
      <c r="X2662" s="31"/>
      <c r="Y2662" s="31"/>
      <c r="Z2662" s="31"/>
      <c r="AA2662" s="31"/>
      <c r="AB2662" s="31"/>
      <c r="AC2662" s="31"/>
      <c r="AD2662" s="31"/>
      <c r="AE2662" s="31"/>
      <c r="AF2662" s="31"/>
      <c r="AG2662" s="31"/>
      <c r="AH2662" s="31"/>
      <c r="AI2662" s="31"/>
    </row>
    <row r="2663" spans="2:35" ht="12">
      <c r="B2663" s="31"/>
      <c r="C2663" s="31"/>
      <c r="D2663" s="31"/>
      <c r="E2663" s="31"/>
      <c r="F2663" s="31"/>
      <c r="G2663" s="31"/>
      <c r="H2663" s="31"/>
      <c r="I2663" s="31"/>
      <c r="J2663" s="31"/>
      <c r="K2663" s="31"/>
      <c r="L2663" s="31"/>
      <c r="M2663" s="31"/>
      <c r="N2663" s="31"/>
      <c r="O2663" s="31"/>
      <c r="P2663" s="31"/>
      <c r="Q2663" s="31"/>
      <c r="R2663" s="31"/>
      <c r="S2663" s="31"/>
      <c r="T2663" s="31"/>
      <c r="U2663" s="31"/>
      <c r="V2663" s="31"/>
      <c r="W2663" s="31"/>
      <c r="X2663" s="31"/>
      <c r="Y2663" s="31"/>
      <c r="Z2663" s="31"/>
      <c r="AA2663" s="31"/>
      <c r="AB2663" s="31"/>
      <c r="AC2663" s="31"/>
      <c r="AD2663" s="31"/>
      <c r="AE2663" s="31"/>
      <c r="AF2663" s="31"/>
      <c r="AG2663" s="31"/>
      <c r="AH2663" s="31"/>
      <c r="AI2663" s="31"/>
    </row>
    <row r="2664" spans="2:35" ht="12"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/>
      <c r="AA2664" s="31"/>
      <c r="AB2664" s="31"/>
      <c r="AC2664" s="31"/>
      <c r="AD2664" s="31"/>
      <c r="AE2664" s="31"/>
      <c r="AF2664" s="31"/>
      <c r="AG2664" s="31"/>
      <c r="AH2664" s="31"/>
      <c r="AI2664" s="31"/>
    </row>
    <row r="2665" spans="2:35" ht="12"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31"/>
      <c r="AA2665" s="31"/>
      <c r="AB2665" s="31"/>
      <c r="AC2665" s="31"/>
      <c r="AD2665" s="31"/>
      <c r="AE2665" s="31"/>
      <c r="AF2665" s="31"/>
      <c r="AG2665" s="31"/>
      <c r="AH2665" s="31"/>
      <c r="AI2665" s="31"/>
    </row>
    <row r="2666" spans="2:35" ht="12"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1"/>
      <c r="AD2666" s="31"/>
      <c r="AE2666" s="31"/>
      <c r="AF2666" s="31"/>
      <c r="AG2666" s="31"/>
      <c r="AH2666" s="31"/>
      <c r="AI2666" s="31"/>
    </row>
    <row r="2667" spans="2:35" ht="12">
      <c r="B2667" s="31"/>
      <c r="C2667" s="31"/>
      <c r="D2667" s="31"/>
      <c r="E2667" s="31"/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  <c r="P2667" s="31"/>
      <c r="Q2667" s="31"/>
      <c r="R2667" s="31"/>
      <c r="S2667" s="31"/>
      <c r="T2667" s="31"/>
      <c r="U2667" s="31"/>
      <c r="V2667" s="31"/>
      <c r="W2667" s="31"/>
      <c r="X2667" s="31"/>
      <c r="Y2667" s="31"/>
      <c r="Z2667" s="31"/>
      <c r="AA2667" s="31"/>
      <c r="AB2667" s="31"/>
      <c r="AC2667" s="31"/>
      <c r="AD2667" s="31"/>
      <c r="AE2667" s="31"/>
      <c r="AF2667" s="31"/>
      <c r="AG2667" s="31"/>
      <c r="AH2667" s="31"/>
      <c r="AI2667" s="31"/>
    </row>
    <row r="2668" spans="2:35" ht="12">
      <c r="B2668" s="31"/>
      <c r="C2668" s="31"/>
      <c r="D2668" s="31"/>
      <c r="E2668" s="31"/>
      <c r="F2668" s="31"/>
      <c r="G2668" s="31"/>
      <c r="H2668" s="31"/>
      <c r="I2668" s="31"/>
      <c r="J2668" s="31"/>
      <c r="K2668" s="31"/>
      <c r="L2668" s="31"/>
      <c r="M2668" s="31"/>
      <c r="N2668" s="31"/>
      <c r="O2668" s="31"/>
      <c r="P2668" s="31"/>
      <c r="Q2668" s="31"/>
      <c r="R2668" s="31"/>
      <c r="S2668" s="31"/>
      <c r="T2668" s="31"/>
      <c r="U2668" s="31"/>
      <c r="V2668" s="31"/>
      <c r="W2668" s="31"/>
      <c r="X2668" s="31"/>
      <c r="Y2668" s="31"/>
      <c r="Z2668" s="31"/>
      <c r="AA2668" s="31"/>
      <c r="AB2668" s="31"/>
      <c r="AC2668" s="31"/>
      <c r="AD2668" s="31"/>
      <c r="AE2668" s="31"/>
      <c r="AF2668" s="31"/>
      <c r="AG2668" s="31"/>
      <c r="AH2668" s="31"/>
      <c r="AI2668" s="31"/>
    </row>
    <row r="2669" spans="2:35" ht="12">
      <c r="B2669" s="31"/>
      <c r="C2669" s="31"/>
      <c r="D2669" s="31"/>
      <c r="E2669" s="31"/>
      <c r="F2669" s="31"/>
      <c r="G2669" s="31"/>
      <c r="H2669" s="31"/>
      <c r="I2669" s="31"/>
      <c r="J2669" s="31"/>
      <c r="K2669" s="31"/>
      <c r="L2669" s="31"/>
      <c r="M2669" s="31"/>
      <c r="N2669" s="31"/>
      <c r="O2669" s="31"/>
      <c r="P2669" s="31"/>
      <c r="Q2669" s="31"/>
      <c r="R2669" s="31"/>
      <c r="S2669" s="31"/>
      <c r="T2669" s="31"/>
      <c r="U2669" s="31"/>
      <c r="V2669" s="31"/>
      <c r="W2669" s="31"/>
      <c r="X2669" s="31"/>
      <c r="Y2669" s="31"/>
      <c r="Z2669" s="31"/>
      <c r="AA2669" s="31"/>
      <c r="AB2669" s="31"/>
      <c r="AC2669" s="31"/>
      <c r="AD2669" s="31"/>
      <c r="AE2669" s="31"/>
      <c r="AF2669" s="31"/>
      <c r="AG2669" s="31"/>
      <c r="AH2669" s="31"/>
      <c r="AI2669" s="31"/>
    </row>
    <row r="2670" spans="2:35" ht="12">
      <c r="B2670" s="31"/>
      <c r="C2670" s="31"/>
      <c r="D2670" s="31"/>
      <c r="E2670" s="31"/>
      <c r="F2670" s="31"/>
      <c r="G2670" s="31"/>
      <c r="H2670" s="31"/>
      <c r="I2670" s="31"/>
      <c r="J2670" s="31"/>
      <c r="K2670" s="31"/>
      <c r="L2670" s="31"/>
      <c r="M2670" s="31"/>
      <c r="N2670" s="31"/>
      <c r="O2670" s="31"/>
      <c r="P2670" s="31"/>
      <c r="Q2670" s="31"/>
      <c r="R2670" s="31"/>
      <c r="S2670" s="31"/>
      <c r="T2670" s="31"/>
      <c r="U2670" s="31"/>
      <c r="V2670" s="31"/>
      <c r="W2670" s="31"/>
      <c r="X2670" s="31"/>
      <c r="Y2670" s="31"/>
      <c r="Z2670" s="31"/>
      <c r="AA2670" s="31"/>
      <c r="AB2670" s="31"/>
      <c r="AC2670" s="31"/>
      <c r="AD2670" s="31"/>
      <c r="AE2670" s="31"/>
      <c r="AF2670" s="31"/>
      <c r="AG2670" s="31"/>
      <c r="AH2670" s="31"/>
      <c r="AI2670" s="31"/>
    </row>
    <row r="2671" spans="2:35" ht="12">
      <c r="B2671" s="31"/>
      <c r="C2671" s="31"/>
      <c r="D2671" s="31"/>
      <c r="E2671" s="31"/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  <c r="P2671" s="31"/>
      <c r="Q2671" s="31"/>
      <c r="R2671" s="31"/>
      <c r="S2671" s="31"/>
      <c r="T2671" s="31"/>
      <c r="U2671" s="31"/>
      <c r="V2671" s="31"/>
      <c r="W2671" s="31"/>
      <c r="X2671" s="31"/>
      <c r="Y2671" s="31"/>
      <c r="Z2671" s="31"/>
      <c r="AA2671" s="31"/>
      <c r="AB2671" s="31"/>
      <c r="AC2671" s="31"/>
      <c r="AD2671" s="31"/>
      <c r="AE2671" s="31"/>
      <c r="AF2671" s="31"/>
      <c r="AG2671" s="31"/>
      <c r="AH2671" s="31"/>
      <c r="AI2671" s="31"/>
    </row>
    <row r="2672" spans="2:35" ht="12">
      <c r="B2672" s="31"/>
      <c r="C2672" s="31"/>
      <c r="D2672" s="31"/>
      <c r="E2672" s="31"/>
      <c r="F2672" s="31"/>
      <c r="G2672" s="31"/>
      <c r="H2672" s="31"/>
      <c r="I2672" s="31"/>
      <c r="J2672" s="31"/>
      <c r="K2672" s="31"/>
      <c r="L2672" s="31"/>
      <c r="M2672" s="31"/>
      <c r="N2672" s="31"/>
      <c r="O2672" s="31"/>
      <c r="P2672" s="31"/>
      <c r="Q2672" s="31"/>
      <c r="R2672" s="31"/>
      <c r="S2672" s="31"/>
      <c r="T2672" s="31"/>
      <c r="U2672" s="31"/>
      <c r="V2672" s="31"/>
      <c r="W2672" s="31"/>
      <c r="X2672" s="31"/>
      <c r="Y2672" s="31"/>
      <c r="Z2672" s="31"/>
      <c r="AA2672" s="31"/>
      <c r="AB2672" s="31"/>
      <c r="AC2672" s="31"/>
      <c r="AD2672" s="31"/>
      <c r="AE2672" s="31"/>
      <c r="AF2672" s="31"/>
      <c r="AG2672" s="31"/>
      <c r="AH2672" s="31"/>
      <c r="AI2672" s="31"/>
    </row>
    <row r="2673" spans="2:35" ht="12">
      <c r="B2673" s="31"/>
      <c r="C2673" s="31"/>
      <c r="D2673" s="31"/>
      <c r="E2673" s="31"/>
      <c r="F2673" s="31"/>
      <c r="G2673" s="31"/>
      <c r="H2673" s="31"/>
      <c r="I2673" s="31"/>
      <c r="J2673" s="31"/>
      <c r="K2673" s="31"/>
      <c r="L2673" s="31"/>
      <c r="M2673" s="31"/>
      <c r="N2673" s="31"/>
      <c r="O2673" s="31"/>
      <c r="P2673" s="31"/>
      <c r="Q2673" s="31"/>
      <c r="R2673" s="31"/>
      <c r="S2673" s="31"/>
      <c r="T2673" s="31"/>
      <c r="U2673" s="31"/>
      <c r="V2673" s="31"/>
      <c r="W2673" s="31"/>
      <c r="X2673" s="31"/>
      <c r="Y2673" s="31"/>
      <c r="Z2673" s="31"/>
      <c r="AA2673" s="31"/>
      <c r="AB2673" s="31"/>
      <c r="AC2673" s="31"/>
      <c r="AD2673" s="31"/>
      <c r="AE2673" s="31"/>
      <c r="AF2673" s="31"/>
      <c r="AG2673" s="31"/>
      <c r="AH2673" s="31"/>
      <c r="AI2673" s="31"/>
    </row>
    <row r="2674" spans="2:35" ht="12">
      <c r="B2674" s="31"/>
      <c r="C2674" s="31"/>
      <c r="D2674" s="31"/>
      <c r="E2674" s="31"/>
      <c r="F2674" s="31"/>
      <c r="G2674" s="31"/>
      <c r="H2674" s="31"/>
      <c r="I2674" s="31"/>
      <c r="J2674" s="31"/>
      <c r="K2674" s="31"/>
      <c r="L2674" s="31"/>
      <c r="M2674" s="31"/>
      <c r="N2674" s="31"/>
      <c r="O2674" s="31"/>
      <c r="P2674" s="31"/>
      <c r="Q2674" s="31"/>
      <c r="R2674" s="31"/>
      <c r="S2674" s="31"/>
      <c r="T2674" s="31"/>
      <c r="U2674" s="31"/>
      <c r="V2674" s="31"/>
      <c r="W2674" s="31"/>
      <c r="X2674" s="31"/>
      <c r="Y2674" s="31"/>
      <c r="Z2674" s="31"/>
      <c r="AA2674" s="31"/>
      <c r="AB2674" s="31"/>
      <c r="AC2674" s="31"/>
      <c r="AD2674" s="31"/>
      <c r="AE2674" s="31"/>
      <c r="AF2674" s="31"/>
      <c r="AG2674" s="31"/>
      <c r="AH2674" s="31"/>
      <c r="AI2674" s="31"/>
    </row>
    <row r="2675" spans="2:35" ht="12">
      <c r="B2675" s="31"/>
      <c r="C2675" s="31"/>
      <c r="D2675" s="31"/>
      <c r="E2675" s="31"/>
      <c r="F2675" s="31"/>
      <c r="G2675" s="31"/>
      <c r="H2675" s="31"/>
      <c r="I2675" s="31"/>
      <c r="J2675" s="31"/>
      <c r="K2675" s="31"/>
      <c r="L2675" s="31"/>
      <c r="M2675" s="31"/>
      <c r="N2675" s="31"/>
      <c r="O2675" s="31"/>
      <c r="P2675" s="31"/>
      <c r="Q2675" s="31"/>
      <c r="R2675" s="31"/>
      <c r="S2675" s="31"/>
      <c r="T2675" s="31"/>
      <c r="U2675" s="31"/>
      <c r="V2675" s="31"/>
      <c r="W2675" s="31"/>
      <c r="X2675" s="31"/>
      <c r="Y2675" s="31"/>
      <c r="Z2675" s="31"/>
      <c r="AA2675" s="31"/>
      <c r="AB2675" s="31"/>
      <c r="AC2675" s="31"/>
      <c r="AD2675" s="31"/>
      <c r="AE2675" s="31"/>
      <c r="AF2675" s="31"/>
      <c r="AG2675" s="31"/>
      <c r="AH2675" s="31"/>
      <c r="AI2675" s="31"/>
    </row>
    <row r="2676" spans="2:35" ht="12">
      <c r="B2676" s="31"/>
      <c r="C2676" s="31"/>
      <c r="D2676" s="31"/>
      <c r="E2676" s="31"/>
      <c r="F2676" s="31"/>
      <c r="G2676" s="31"/>
      <c r="H2676" s="31"/>
      <c r="I2676" s="31"/>
      <c r="J2676" s="31"/>
      <c r="K2676" s="31"/>
      <c r="L2676" s="31"/>
      <c r="M2676" s="31"/>
      <c r="N2676" s="31"/>
      <c r="O2676" s="31"/>
      <c r="P2676" s="31"/>
      <c r="Q2676" s="31"/>
      <c r="R2676" s="31"/>
      <c r="S2676" s="31"/>
      <c r="T2676" s="31"/>
      <c r="U2676" s="31"/>
      <c r="V2676" s="31"/>
      <c r="W2676" s="31"/>
      <c r="X2676" s="31"/>
      <c r="Y2676" s="31"/>
      <c r="Z2676" s="31"/>
      <c r="AA2676" s="31"/>
      <c r="AB2676" s="31"/>
      <c r="AC2676" s="31"/>
      <c r="AD2676" s="31"/>
      <c r="AE2676" s="31"/>
      <c r="AF2676" s="31"/>
      <c r="AG2676" s="31"/>
      <c r="AH2676" s="31"/>
      <c r="AI2676" s="31"/>
    </row>
    <row r="2677" spans="2:35" ht="12">
      <c r="B2677" s="31"/>
      <c r="C2677" s="31"/>
      <c r="D2677" s="31"/>
      <c r="E2677" s="31"/>
      <c r="F2677" s="31"/>
      <c r="G2677" s="31"/>
      <c r="H2677" s="31"/>
      <c r="I2677" s="31"/>
      <c r="J2677" s="31"/>
      <c r="K2677" s="31"/>
      <c r="L2677" s="31"/>
      <c r="M2677" s="31"/>
      <c r="N2677" s="31"/>
      <c r="O2677" s="31"/>
      <c r="P2677" s="31"/>
      <c r="Q2677" s="31"/>
      <c r="R2677" s="31"/>
      <c r="S2677" s="31"/>
      <c r="T2677" s="31"/>
      <c r="U2677" s="31"/>
      <c r="V2677" s="31"/>
      <c r="W2677" s="31"/>
      <c r="X2677" s="31"/>
      <c r="Y2677" s="31"/>
      <c r="Z2677" s="31"/>
      <c r="AA2677" s="31"/>
      <c r="AB2677" s="31"/>
      <c r="AC2677" s="31"/>
      <c r="AD2677" s="31"/>
      <c r="AE2677" s="31"/>
      <c r="AF2677" s="31"/>
      <c r="AG2677" s="31"/>
      <c r="AH2677" s="31"/>
      <c r="AI2677" s="31"/>
    </row>
    <row r="2678" spans="2:35" ht="12">
      <c r="B2678" s="31"/>
      <c r="C2678" s="31"/>
      <c r="D2678" s="31"/>
      <c r="E2678" s="31"/>
      <c r="F2678" s="31"/>
      <c r="G2678" s="31"/>
      <c r="H2678" s="31"/>
      <c r="I2678" s="31"/>
      <c r="J2678" s="31"/>
      <c r="K2678" s="31"/>
      <c r="L2678" s="31"/>
      <c r="M2678" s="31"/>
      <c r="N2678" s="31"/>
      <c r="O2678" s="31"/>
      <c r="P2678" s="31"/>
      <c r="Q2678" s="31"/>
      <c r="R2678" s="31"/>
      <c r="S2678" s="31"/>
      <c r="T2678" s="31"/>
      <c r="U2678" s="31"/>
      <c r="V2678" s="31"/>
      <c r="W2678" s="31"/>
      <c r="X2678" s="31"/>
      <c r="Y2678" s="31"/>
      <c r="Z2678" s="31"/>
      <c r="AA2678" s="31"/>
      <c r="AB2678" s="31"/>
      <c r="AC2678" s="31"/>
      <c r="AD2678" s="31"/>
      <c r="AE2678" s="31"/>
      <c r="AF2678" s="31"/>
      <c r="AG2678" s="31"/>
      <c r="AH2678" s="31"/>
      <c r="AI2678" s="31"/>
    </row>
    <row r="2679" spans="2:35" ht="12">
      <c r="B2679" s="31"/>
      <c r="C2679" s="31"/>
      <c r="D2679" s="31"/>
      <c r="E2679" s="31"/>
      <c r="F2679" s="31"/>
      <c r="G2679" s="31"/>
      <c r="H2679" s="31"/>
      <c r="I2679" s="31"/>
      <c r="J2679" s="31"/>
      <c r="K2679" s="31"/>
      <c r="L2679" s="31"/>
      <c r="M2679" s="31"/>
      <c r="N2679" s="31"/>
      <c r="O2679" s="31"/>
      <c r="P2679" s="31"/>
      <c r="Q2679" s="31"/>
      <c r="R2679" s="31"/>
      <c r="S2679" s="31"/>
      <c r="T2679" s="31"/>
      <c r="U2679" s="31"/>
      <c r="V2679" s="31"/>
      <c r="W2679" s="31"/>
      <c r="X2679" s="31"/>
      <c r="Y2679" s="31"/>
      <c r="Z2679" s="31"/>
      <c r="AA2679" s="31"/>
      <c r="AB2679" s="31"/>
      <c r="AC2679" s="31"/>
      <c r="AD2679" s="31"/>
      <c r="AE2679" s="31"/>
      <c r="AF2679" s="31"/>
      <c r="AG2679" s="31"/>
      <c r="AH2679" s="31"/>
      <c r="AI2679" s="31"/>
    </row>
    <row r="2680" spans="2:35" ht="12">
      <c r="B2680" s="31"/>
      <c r="C2680" s="31"/>
      <c r="D2680" s="31"/>
      <c r="E2680" s="31"/>
      <c r="F2680" s="31"/>
      <c r="G2680" s="31"/>
      <c r="H2680" s="31"/>
      <c r="I2680" s="31"/>
      <c r="J2680" s="31"/>
      <c r="K2680" s="31"/>
      <c r="L2680" s="31"/>
      <c r="M2680" s="31"/>
      <c r="N2680" s="31"/>
      <c r="O2680" s="31"/>
      <c r="P2680" s="31"/>
      <c r="Q2680" s="31"/>
      <c r="R2680" s="31"/>
      <c r="S2680" s="31"/>
      <c r="T2680" s="31"/>
      <c r="U2680" s="31"/>
      <c r="V2680" s="31"/>
      <c r="W2680" s="31"/>
      <c r="X2680" s="31"/>
      <c r="Y2680" s="31"/>
      <c r="Z2680" s="31"/>
      <c r="AA2680" s="31"/>
      <c r="AB2680" s="31"/>
      <c r="AC2680" s="31"/>
      <c r="AD2680" s="31"/>
      <c r="AE2680" s="31"/>
      <c r="AF2680" s="31"/>
      <c r="AG2680" s="31"/>
      <c r="AH2680" s="31"/>
      <c r="AI2680" s="31"/>
    </row>
    <row r="2681" spans="2:35" ht="12">
      <c r="B2681" s="31"/>
      <c r="C2681" s="31"/>
      <c r="D2681" s="31"/>
      <c r="E2681" s="31"/>
      <c r="F2681" s="31"/>
      <c r="G2681" s="31"/>
      <c r="H2681" s="31"/>
      <c r="I2681" s="31"/>
      <c r="J2681" s="31"/>
      <c r="K2681" s="31"/>
      <c r="L2681" s="31"/>
      <c r="M2681" s="31"/>
      <c r="N2681" s="31"/>
      <c r="O2681" s="31"/>
      <c r="P2681" s="31"/>
      <c r="Q2681" s="31"/>
      <c r="R2681" s="31"/>
      <c r="S2681" s="31"/>
      <c r="T2681" s="31"/>
      <c r="U2681" s="31"/>
      <c r="V2681" s="31"/>
      <c r="W2681" s="31"/>
      <c r="X2681" s="31"/>
      <c r="Y2681" s="31"/>
      <c r="Z2681" s="31"/>
      <c r="AA2681" s="31"/>
      <c r="AB2681" s="31"/>
      <c r="AC2681" s="31"/>
      <c r="AD2681" s="31"/>
      <c r="AE2681" s="31"/>
      <c r="AF2681" s="31"/>
      <c r="AG2681" s="31"/>
      <c r="AH2681" s="31"/>
      <c r="AI2681" s="31"/>
    </row>
    <row r="2682" spans="2:35" ht="12">
      <c r="B2682" s="31"/>
      <c r="C2682" s="31"/>
      <c r="D2682" s="31"/>
      <c r="E2682" s="31"/>
      <c r="F2682" s="31"/>
      <c r="G2682" s="31"/>
      <c r="H2682" s="31"/>
      <c r="I2682" s="31"/>
      <c r="J2682" s="31"/>
      <c r="K2682" s="31"/>
      <c r="L2682" s="31"/>
      <c r="M2682" s="31"/>
      <c r="N2682" s="31"/>
      <c r="O2682" s="31"/>
      <c r="P2682" s="31"/>
      <c r="Q2682" s="31"/>
      <c r="R2682" s="31"/>
      <c r="S2682" s="31"/>
      <c r="T2682" s="31"/>
      <c r="U2682" s="31"/>
      <c r="V2682" s="31"/>
      <c r="W2682" s="31"/>
      <c r="X2682" s="31"/>
      <c r="Y2682" s="31"/>
      <c r="Z2682" s="31"/>
      <c r="AA2682" s="31"/>
      <c r="AB2682" s="31"/>
      <c r="AC2682" s="31"/>
      <c r="AD2682" s="31"/>
      <c r="AE2682" s="31"/>
      <c r="AF2682" s="31"/>
      <c r="AG2682" s="31"/>
      <c r="AH2682" s="31"/>
      <c r="AI2682" s="31"/>
    </row>
    <row r="2683" spans="2:35" ht="12">
      <c r="B2683" s="31"/>
      <c r="C2683" s="31"/>
      <c r="D2683" s="31"/>
      <c r="E2683" s="31"/>
      <c r="F2683" s="31"/>
      <c r="G2683" s="31"/>
      <c r="H2683" s="31"/>
      <c r="I2683" s="31"/>
      <c r="J2683" s="31"/>
      <c r="K2683" s="31"/>
      <c r="L2683" s="31"/>
      <c r="M2683" s="31"/>
      <c r="N2683" s="31"/>
      <c r="O2683" s="31"/>
      <c r="P2683" s="31"/>
      <c r="Q2683" s="31"/>
      <c r="R2683" s="31"/>
      <c r="S2683" s="31"/>
      <c r="T2683" s="31"/>
      <c r="U2683" s="31"/>
      <c r="V2683" s="31"/>
      <c r="W2683" s="31"/>
      <c r="X2683" s="31"/>
      <c r="Y2683" s="31"/>
      <c r="Z2683" s="31"/>
      <c r="AA2683" s="31"/>
      <c r="AB2683" s="31"/>
      <c r="AC2683" s="31"/>
      <c r="AD2683" s="31"/>
      <c r="AE2683" s="31"/>
      <c r="AF2683" s="31"/>
      <c r="AG2683" s="31"/>
      <c r="AH2683" s="31"/>
      <c r="AI2683" s="31"/>
    </row>
    <row r="2684" spans="2:35" ht="12">
      <c r="B2684" s="31"/>
      <c r="C2684" s="31"/>
      <c r="D2684" s="31"/>
      <c r="E2684" s="31"/>
      <c r="F2684" s="31"/>
      <c r="G2684" s="31"/>
      <c r="H2684" s="31"/>
      <c r="I2684" s="31"/>
      <c r="J2684" s="31"/>
      <c r="K2684" s="31"/>
      <c r="L2684" s="31"/>
      <c r="M2684" s="31"/>
      <c r="N2684" s="31"/>
      <c r="O2684" s="31"/>
      <c r="P2684" s="31"/>
      <c r="Q2684" s="31"/>
      <c r="R2684" s="31"/>
      <c r="S2684" s="31"/>
      <c r="T2684" s="31"/>
      <c r="U2684" s="31"/>
      <c r="V2684" s="31"/>
      <c r="W2684" s="31"/>
      <c r="X2684" s="31"/>
      <c r="Y2684" s="31"/>
      <c r="Z2684" s="31"/>
      <c r="AA2684" s="31"/>
      <c r="AB2684" s="31"/>
      <c r="AC2684" s="31"/>
      <c r="AD2684" s="31"/>
      <c r="AE2684" s="31"/>
      <c r="AF2684" s="31"/>
      <c r="AG2684" s="31"/>
      <c r="AH2684" s="31"/>
      <c r="AI2684" s="31"/>
    </row>
    <row r="2685" spans="2:35" ht="12">
      <c r="B2685" s="31"/>
      <c r="C2685" s="31"/>
      <c r="D2685" s="31"/>
      <c r="E2685" s="31"/>
      <c r="F2685" s="31"/>
      <c r="G2685" s="31"/>
      <c r="H2685" s="31"/>
      <c r="I2685" s="31"/>
      <c r="J2685" s="31"/>
      <c r="K2685" s="31"/>
      <c r="L2685" s="31"/>
      <c r="M2685" s="31"/>
      <c r="N2685" s="31"/>
      <c r="O2685" s="31"/>
      <c r="P2685" s="31"/>
      <c r="Q2685" s="31"/>
      <c r="R2685" s="31"/>
      <c r="S2685" s="31"/>
      <c r="T2685" s="31"/>
      <c r="U2685" s="31"/>
      <c r="V2685" s="31"/>
      <c r="W2685" s="31"/>
      <c r="X2685" s="31"/>
      <c r="Y2685" s="31"/>
      <c r="Z2685" s="31"/>
      <c r="AA2685" s="31"/>
      <c r="AB2685" s="31"/>
      <c r="AC2685" s="31"/>
      <c r="AD2685" s="31"/>
      <c r="AE2685" s="31"/>
      <c r="AF2685" s="31"/>
      <c r="AG2685" s="31"/>
      <c r="AH2685" s="31"/>
      <c r="AI2685" s="31"/>
    </row>
    <row r="2686" spans="2:35" ht="12">
      <c r="B2686" s="31"/>
      <c r="C2686" s="31"/>
      <c r="D2686" s="31"/>
      <c r="E2686" s="31"/>
      <c r="F2686" s="31"/>
      <c r="G2686" s="31"/>
      <c r="H2686" s="31"/>
      <c r="I2686" s="31"/>
      <c r="J2686" s="31"/>
      <c r="K2686" s="31"/>
      <c r="L2686" s="31"/>
      <c r="M2686" s="31"/>
      <c r="N2686" s="31"/>
      <c r="O2686" s="31"/>
      <c r="P2686" s="31"/>
      <c r="Q2686" s="31"/>
      <c r="R2686" s="31"/>
      <c r="S2686" s="31"/>
      <c r="T2686" s="31"/>
      <c r="U2686" s="31"/>
      <c r="V2686" s="31"/>
      <c r="W2686" s="31"/>
      <c r="X2686" s="31"/>
      <c r="Y2686" s="31"/>
      <c r="Z2686" s="31"/>
      <c r="AA2686" s="31"/>
      <c r="AB2686" s="31"/>
      <c r="AC2686" s="31"/>
      <c r="AD2686" s="31"/>
      <c r="AE2686" s="31"/>
      <c r="AF2686" s="31"/>
      <c r="AG2686" s="31"/>
      <c r="AH2686" s="31"/>
      <c r="AI2686" s="31"/>
    </row>
    <row r="2687" spans="2:35" ht="12">
      <c r="B2687" s="31"/>
      <c r="C2687" s="31"/>
      <c r="D2687" s="31"/>
      <c r="E2687" s="31"/>
      <c r="F2687" s="31"/>
      <c r="G2687" s="31"/>
      <c r="H2687" s="31"/>
      <c r="I2687" s="31"/>
      <c r="J2687" s="31"/>
      <c r="K2687" s="31"/>
      <c r="L2687" s="31"/>
      <c r="M2687" s="31"/>
      <c r="N2687" s="31"/>
      <c r="O2687" s="31"/>
      <c r="P2687" s="31"/>
      <c r="Q2687" s="31"/>
      <c r="R2687" s="31"/>
      <c r="S2687" s="31"/>
      <c r="T2687" s="31"/>
      <c r="U2687" s="31"/>
      <c r="V2687" s="31"/>
      <c r="W2687" s="31"/>
      <c r="X2687" s="31"/>
      <c r="Y2687" s="31"/>
      <c r="Z2687" s="31"/>
      <c r="AA2687" s="31"/>
      <c r="AB2687" s="31"/>
      <c r="AC2687" s="31"/>
      <c r="AD2687" s="31"/>
      <c r="AE2687" s="31"/>
      <c r="AF2687" s="31"/>
      <c r="AG2687" s="31"/>
      <c r="AH2687" s="31"/>
      <c r="AI2687" s="31"/>
    </row>
    <row r="2688" spans="2:35" ht="12">
      <c r="B2688" s="31"/>
      <c r="C2688" s="31"/>
      <c r="D2688" s="31"/>
      <c r="E2688" s="31"/>
      <c r="F2688" s="31"/>
      <c r="G2688" s="31"/>
      <c r="H2688" s="31"/>
      <c r="I2688" s="31"/>
      <c r="J2688" s="31"/>
      <c r="K2688" s="31"/>
      <c r="L2688" s="31"/>
      <c r="M2688" s="31"/>
      <c r="N2688" s="31"/>
      <c r="O2688" s="31"/>
      <c r="P2688" s="31"/>
      <c r="Q2688" s="31"/>
      <c r="R2688" s="31"/>
      <c r="S2688" s="31"/>
      <c r="T2688" s="31"/>
      <c r="U2688" s="31"/>
      <c r="V2688" s="31"/>
      <c r="W2688" s="31"/>
      <c r="X2688" s="31"/>
      <c r="Y2688" s="31"/>
      <c r="Z2688" s="31"/>
      <c r="AA2688" s="31"/>
      <c r="AB2688" s="31"/>
      <c r="AC2688" s="31"/>
      <c r="AD2688" s="31"/>
      <c r="AE2688" s="31"/>
      <c r="AF2688" s="31"/>
      <c r="AG2688" s="31"/>
      <c r="AH2688" s="31"/>
      <c r="AI2688" s="31"/>
    </row>
    <row r="2689" spans="2:35" ht="12">
      <c r="B2689" s="31"/>
      <c r="C2689" s="31"/>
      <c r="D2689" s="31"/>
      <c r="E2689" s="31"/>
      <c r="F2689" s="31"/>
      <c r="G2689" s="31"/>
      <c r="H2689" s="31"/>
      <c r="I2689" s="31"/>
      <c r="J2689" s="31"/>
      <c r="K2689" s="31"/>
      <c r="L2689" s="31"/>
      <c r="M2689" s="31"/>
      <c r="N2689" s="31"/>
      <c r="O2689" s="31"/>
      <c r="P2689" s="31"/>
      <c r="Q2689" s="31"/>
      <c r="R2689" s="31"/>
      <c r="S2689" s="31"/>
      <c r="T2689" s="31"/>
      <c r="U2689" s="31"/>
      <c r="V2689" s="31"/>
      <c r="W2689" s="31"/>
      <c r="X2689" s="31"/>
      <c r="Y2689" s="31"/>
      <c r="Z2689" s="31"/>
      <c r="AA2689" s="31"/>
      <c r="AB2689" s="31"/>
      <c r="AC2689" s="31"/>
      <c r="AD2689" s="31"/>
      <c r="AE2689" s="31"/>
      <c r="AF2689" s="31"/>
      <c r="AG2689" s="31"/>
      <c r="AH2689" s="31"/>
      <c r="AI2689" s="31"/>
    </row>
    <row r="2690" spans="2:35" ht="12">
      <c r="B2690" s="31"/>
      <c r="C2690" s="31"/>
      <c r="D2690" s="31"/>
      <c r="E2690" s="31"/>
      <c r="F2690" s="31"/>
      <c r="G2690" s="31"/>
      <c r="H2690" s="31"/>
      <c r="I2690" s="31"/>
      <c r="J2690" s="31"/>
      <c r="K2690" s="31"/>
      <c r="L2690" s="31"/>
      <c r="M2690" s="31"/>
      <c r="N2690" s="31"/>
      <c r="O2690" s="31"/>
      <c r="P2690" s="31"/>
      <c r="Q2690" s="31"/>
      <c r="R2690" s="31"/>
      <c r="S2690" s="31"/>
      <c r="T2690" s="31"/>
      <c r="U2690" s="31"/>
      <c r="V2690" s="31"/>
      <c r="W2690" s="31"/>
      <c r="X2690" s="31"/>
      <c r="Y2690" s="31"/>
      <c r="Z2690" s="31"/>
      <c r="AA2690" s="31"/>
      <c r="AB2690" s="31"/>
      <c r="AC2690" s="31"/>
      <c r="AD2690" s="31"/>
      <c r="AE2690" s="31"/>
      <c r="AF2690" s="31"/>
      <c r="AG2690" s="31"/>
      <c r="AH2690" s="31"/>
      <c r="AI2690" s="31"/>
    </row>
    <row r="2691" spans="2:35" ht="12">
      <c r="B2691" s="31"/>
      <c r="C2691" s="31"/>
      <c r="D2691" s="31"/>
      <c r="E2691" s="31"/>
      <c r="F2691" s="31"/>
      <c r="G2691" s="31"/>
      <c r="H2691" s="31"/>
      <c r="I2691" s="31"/>
      <c r="J2691" s="31"/>
      <c r="K2691" s="31"/>
      <c r="L2691" s="31"/>
      <c r="M2691" s="31"/>
      <c r="N2691" s="31"/>
      <c r="O2691" s="31"/>
      <c r="P2691" s="31"/>
      <c r="Q2691" s="31"/>
      <c r="R2691" s="31"/>
      <c r="S2691" s="31"/>
      <c r="T2691" s="31"/>
      <c r="U2691" s="31"/>
      <c r="V2691" s="31"/>
      <c r="W2691" s="31"/>
      <c r="X2691" s="31"/>
      <c r="Y2691" s="31"/>
      <c r="Z2691" s="31"/>
      <c r="AA2691" s="31"/>
      <c r="AB2691" s="31"/>
      <c r="AC2691" s="31"/>
      <c r="AD2691" s="31"/>
      <c r="AE2691" s="31"/>
      <c r="AF2691" s="31"/>
      <c r="AG2691" s="31"/>
      <c r="AH2691" s="31"/>
      <c r="AI2691" s="31"/>
    </row>
    <row r="2692" spans="2:35" ht="12">
      <c r="B2692" s="31"/>
      <c r="C2692" s="31"/>
      <c r="D2692" s="31"/>
      <c r="E2692" s="31"/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  <c r="P2692" s="31"/>
      <c r="Q2692" s="31"/>
      <c r="R2692" s="31"/>
      <c r="S2692" s="31"/>
      <c r="T2692" s="31"/>
      <c r="U2692" s="31"/>
      <c r="V2692" s="31"/>
      <c r="W2692" s="31"/>
      <c r="X2692" s="31"/>
      <c r="Y2692" s="31"/>
      <c r="Z2692" s="31"/>
      <c r="AA2692" s="31"/>
      <c r="AB2692" s="31"/>
      <c r="AC2692" s="31"/>
      <c r="AD2692" s="31"/>
      <c r="AE2692" s="31"/>
      <c r="AF2692" s="31"/>
      <c r="AG2692" s="31"/>
      <c r="AH2692" s="31"/>
      <c r="AI2692" s="31"/>
    </row>
    <row r="2693" spans="2:35" ht="12">
      <c r="B2693" s="31"/>
      <c r="C2693" s="31"/>
      <c r="D2693" s="31"/>
      <c r="E2693" s="31"/>
      <c r="F2693" s="31"/>
      <c r="G2693" s="31"/>
      <c r="H2693" s="31"/>
      <c r="I2693" s="31"/>
      <c r="J2693" s="31"/>
      <c r="K2693" s="31"/>
      <c r="L2693" s="31"/>
      <c r="M2693" s="31"/>
      <c r="N2693" s="31"/>
      <c r="O2693" s="31"/>
      <c r="P2693" s="31"/>
      <c r="Q2693" s="31"/>
      <c r="R2693" s="31"/>
      <c r="S2693" s="31"/>
      <c r="T2693" s="31"/>
      <c r="U2693" s="31"/>
      <c r="V2693" s="31"/>
      <c r="W2693" s="31"/>
      <c r="X2693" s="31"/>
      <c r="Y2693" s="31"/>
      <c r="Z2693" s="31"/>
      <c r="AA2693" s="31"/>
      <c r="AB2693" s="31"/>
      <c r="AC2693" s="31"/>
      <c r="AD2693" s="31"/>
      <c r="AE2693" s="31"/>
      <c r="AF2693" s="31"/>
      <c r="AG2693" s="31"/>
      <c r="AH2693" s="31"/>
      <c r="AI2693" s="31"/>
    </row>
    <row r="2694" spans="2:35" ht="12">
      <c r="B2694" s="31"/>
      <c r="C2694" s="31"/>
      <c r="D2694" s="31"/>
      <c r="E2694" s="31"/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  <c r="P2694" s="31"/>
      <c r="Q2694" s="31"/>
      <c r="R2694" s="31"/>
      <c r="S2694" s="31"/>
      <c r="T2694" s="31"/>
      <c r="U2694" s="31"/>
      <c r="V2694" s="31"/>
      <c r="W2694" s="31"/>
      <c r="X2694" s="31"/>
      <c r="Y2694" s="31"/>
      <c r="Z2694" s="31"/>
      <c r="AA2694" s="31"/>
      <c r="AB2694" s="31"/>
      <c r="AC2694" s="31"/>
      <c r="AD2694" s="31"/>
      <c r="AE2694" s="31"/>
      <c r="AF2694" s="31"/>
      <c r="AG2694" s="31"/>
      <c r="AH2694" s="31"/>
      <c r="AI2694" s="31"/>
    </row>
    <row r="2695" spans="2:35" ht="12">
      <c r="B2695" s="31"/>
      <c r="C2695" s="31"/>
      <c r="D2695" s="31"/>
      <c r="E2695" s="31"/>
      <c r="F2695" s="31"/>
      <c r="G2695" s="31"/>
      <c r="H2695" s="31"/>
      <c r="I2695" s="31"/>
      <c r="J2695" s="31"/>
      <c r="K2695" s="31"/>
      <c r="L2695" s="31"/>
      <c r="M2695" s="31"/>
      <c r="N2695" s="31"/>
      <c r="O2695" s="31"/>
      <c r="P2695" s="31"/>
      <c r="Q2695" s="31"/>
      <c r="R2695" s="31"/>
      <c r="S2695" s="31"/>
      <c r="T2695" s="31"/>
      <c r="U2695" s="31"/>
      <c r="V2695" s="31"/>
      <c r="W2695" s="31"/>
      <c r="X2695" s="31"/>
      <c r="Y2695" s="31"/>
      <c r="Z2695" s="31"/>
      <c r="AA2695" s="31"/>
      <c r="AB2695" s="31"/>
      <c r="AC2695" s="31"/>
      <c r="AD2695" s="31"/>
      <c r="AE2695" s="31"/>
      <c r="AF2695" s="31"/>
      <c r="AG2695" s="31"/>
      <c r="AH2695" s="31"/>
      <c r="AI2695" s="31"/>
    </row>
    <row r="2696" spans="2:35" ht="12">
      <c r="B2696" s="31"/>
      <c r="C2696" s="31"/>
      <c r="D2696" s="31"/>
      <c r="E2696" s="31"/>
      <c r="F2696" s="31"/>
      <c r="G2696" s="31"/>
      <c r="H2696" s="31"/>
      <c r="I2696" s="31"/>
      <c r="J2696" s="31"/>
      <c r="K2696" s="31"/>
      <c r="L2696" s="31"/>
      <c r="M2696" s="31"/>
      <c r="N2696" s="31"/>
      <c r="O2696" s="31"/>
      <c r="P2696" s="31"/>
      <c r="Q2696" s="31"/>
      <c r="R2696" s="31"/>
      <c r="S2696" s="31"/>
      <c r="T2696" s="31"/>
      <c r="U2696" s="31"/>
      <c r="V2696" s="31"/>
      <c r="W2696" s="31"/>
      <c r="X2696" s="31"/>
      <c r="Y2696" s="31"/>
      <c r="Z2696" s="31"/>
      <c r="AA2696" s="31"/>
      <c r="AB2696" s="31"/>
      <c r="AC2696" s="31"/>
      <c r="AD2696" s="31"/>
      <c r="AE2696" s="31"/>
      <c r="AF2696" s="31"/>
      <c r="AG2696" s="31"/>
      <c r="AH2696" s="31"/>
      <c r="AI2696" s="31"/>
    </row>
    <row r="2697" spans="2:35" ht="12">
      <c r="B2697" s="31"/>
      <c r="C2697" s="31"/>
      <c r="D2697" s="31"/>
      <c r="E2697" s="31"/>
      <c r="F2697" s="31"/>
      <c r="G2697" s="31"/>
      <c r="H2697" s="31"/>
      <c r="I2697" s="31"/>
      <c r="J2697" s="31"/>
      <c r="K2697" s="31"/>
      <c r="L2697" s="31"/>
      <c r="M2697" s="31"/>
      <c r="N2697" s="31"/>
      <c r="O2697" s="31"/>
      <c r="P2697" s="31"/>
      <c r="Q2697" s="31"/>
      <c r="R2697" s="31"/>
      <c r="S2697" s="31"/>
      <c r="T2697" s="31"/>
      <c r="U2697" s="31"/>
      <c r="V2697" s="31"/>
      <c r="W2697" s="31"/>
      <c r="X2697" s="31"/>
      <c r="Y2697" s="31"/>
      <c r="Z2697" s="31"/>
      <c r="AA2697" s="31"/>
      <c r="AB2697" s="31"/>
      <c r="AC2697" s="31"/>
      <c r="AD2697" s="31"/>
      <c r="AE2697" s="31"/>
      <c r="AF2697" s="31"/>
      <c r="AG2697" s="31"/>
      <c r="AH2697" s="31"/>
      <c r="AI2697" s="31"/>
    </row>
    <row r="2698" spans="2:35" ht="12">
      <c r="B2698" s="31"/>
      <c r="C2698" s="31"/>
      <c r="D2698" s="31"/>
      <c r="E2698" s="31"/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  <c r="P2698" s="31"/>
      <c r="Q2698" s="31"/>
      <c r="R2698" s="31"/>
      <c r="S2698" s="31"/>
      <c r="T2698" s="31"/>
      <c r="U2698" s="31"/>
      <c r="V2698" s="31"/>
      <c r="W2698" s="31"/>
      <c r="X2698" s="31"/>
      <c r="Y2698" s="31"/>
      <c r="Z2698" s="31"/>
      <c r="AA2698" s="31"/>
      <c r="AB2698" s="31"/>
      <c r="AC2698" s="31"/>
      <c r="AD2698" s="31"/>
      <c r="AE2698" s="31"/>
      <c r="AF2698" s="31"/>
      <c r="AG2698" s="31"/>
      <c r="AH2698" s="31"/>
      <c r="AI2698" s="31"/>
    </row>
    <row r="2699" spans="2:35" ht="12">
      <c r="B2699" s="31"/>
      <c r="C2699" s="31"/>
      <c r="D2699" s="31"/>
      <c r="E2699" s="31"/>
      <c r="F2699" s="31"/>
      <c r="G2699" s="31"/>
      <c r="H2699" s="31"/>
      <c r="I2699" s="31"/>
      <c r="J2699" s="31"/>
      <c r="K2699" s="31"/>
      <c r="L2699" s="31"/>
      <c r="M2699" s="31"/>
      <c r="N2699" s="31"/>
      <c r="O2699" s="31"/>
      <c r="P2699" s="31"/>
      <c r="Q2699" s="31"/>
      <c r="R2699" s="31"/>
      <c r="S2699" s="31"/>
      <c r="T2699" s="31"/>
      <c r="U2699" s="31"/>
      <c r="V2699" s="31"/>
      <c r="W2699" s="31"/>
      <c r="X2699" s="31"/>
      <c r="Y2699" s="31"/>
      <c r="Z2699" s="31"/>
      <c r="AA2699" s="31"/>
      <c r="AB2699" s="31"/>
      <c r="AC2699" s="31"/>
      <c r="AD2699" s="31"/>
      <c r="AE2699" s="31"/>
      <c r="AF2699" s="31"/>
      <c r="AG2699" s="31"/>
      <c r="AH2699" s="31"/>
      <c r="AI2699" s="31"/>
    </row>
    <row r="2700" spans="2:35" ht="12">
      <c r="B2700" s="31"/>
      <c r="C2700" s="31"/>
      <c r="D2700" s="31"/>
      <c r="E2700" s="31"/>
      <c r="F2700" s="31"/>
      <c r="G2700" s="31"/>
      <c r="H2700" s="31"/>
      <c r="I2700" s="31"/>
      <c r="J2700" s="31"/>
      <c r="K2700" s="31"/>
      <c r="L2700" s="31"/>
      <c r="M2700" s="31"/>
      <c r="N2700" s="31"/>
      <c r="O2700" s="31"/>
      <c r="P2700" s="31"/>
      <c r="Q2700" s="31"/>
      <c r="R2700" s="31"/>
      <c r="S2700" s="31"/>
      <c r="T2700" s="31"/>
      <c r="U2700" s="31"/>
      <c r="V2700" s="31"/>
      <c r="W2700" s="31"/>
      <c r="X2700" s="31"/>
      <c r="Y2700" s="31"/>
      <c r="Z2700" s="31"/>
      <c r="AA2700" s="31"/>
      <c r="AB2700" s="31"/>
      <c r="AC2700" s="31"/>
      <c r="AD2700" s="31"/>
      <c r="AE2700" s="31"/>
      <c r="AF2700" s="31"/>
      <c r="AG2700" s="31"/>
      <c r="AH2700" s="31"/>
      <c r="AI2700" s="31"/>
    </row>
    <row r="2701" spans="2:35" ht="12">
      <c r="B2701" s="31"/>
      <c r="C2701" s="31"/>
      <c r="D2701" s="31"/>
      <c r="E2701" s="31"/>
      <c r="F2701" s="31"/>
      <c r="G2701" s="31"/>
      <c r="H2701" s="31"/>
      <c r="I2701" s="31"/>
      <c r="J2701" s="31"/>
      <c r="K2701" s="31"/>
      <c r="L2701" s="31"/>
      <c r="M2701" s="31"/>
      <c r="N2701" s="31"/>
      <c r="O2701" s="31"/>
      <c r="P2701" s="31"/>
      <c r="Q2701" s="31"/>
      <c r="R2701" s="31"/>
      <c r="S2701" s="31"/>
      <c r="T2701" s="31"/>
      <c r="U2701" s="31"/>
      <c r="V2701" s="31"/>
      <c r="W2701" s="31"/>
      <c r="X2701" s="31"/>
      <c r="Y2701" s="31"/>
      <c r="Z2701" s="31"/>
      <c r="AA2701" s="31"/>
      <c r="AB2701" s="31"/>
      <c r="AC2701" s="31"/>
      <c r="AD2701" s="31"/>
      <c r="AE2701" s="31"/>
      <c r="AF2701" s="31"/>
      <c r="AG2701" s="31"/>
      <c r="AH2701" s="31"/>
      <c r="AI2701" s="31"/>
    </row>
    <row r="2702" spans="2:35" ht="12">
      <c r="B2702" s="31"/>
      <c r="C2702" s="31"/>
      <c r="D2702" s="31"/>
      <c r="E2702" s="31"/>
      <c r="F2702" s="31"/>
      <c r="G2702" s="31"/>
      <c r="H2702" s="31"/>
      <c r="I2702" s="31"/>
      <c r="J2702" s="31"/>
      <c r="K2702" s="31"/>
      <c r="L2702" s="31"/>
      <c r="M2702" s="31"/>
      <c r="N2702" s="31"/>
      <c r="O2702" s="31"/>
      <c r="P2702" s="31"/>
      <c r="Q2702" s="31"/>
      <c r="R2702" s="31"/>
      <c r="S2702" s="31"/>
      <c r="T2702" s="31"/>
      <c r="U2702" s="31"/>
      <c r="V2702" s="31"/>
      <c r="W2702" s="31"/>
      <c r="X2702" s="31"/>
      <c r="Y2702" s="31"/>
      <c r="Z2702" s="31"/>
      <c r="AA2702" s="31"/>
      <c r="AB2702" s="31"/>
      <c r="AC2702" s="31"/>
      <c r="AD2702" s="31"/>
      <c r="AE2702" s="31"/>
      <c r="AF2702" s="31"/>
      <c r="AG2702" s="31"/>
      <c r="AH2702" s="31"/>
      <c r="AI2702" s="31"/>
    </row>
    <row r="2703" spans="2:35" ht="12">
      <c r="B2703" s="31"/>
      <c r="C2703" s="31"/>
      <c r="D2703" s="31"/>
      <c r="E2703" s="31"/>
      <c r="F2703" s="31"/>
      <c r="G2703" s="31"/>
      <c r="H2703" s="31"/>
      <c r="I2703" s="31"/>
      <c r="J2703" s="31"/>
      <c r="K2703" s="31"/>
      <c r="L2703" s="31"/>
      <c r="M2703" s="31"/>
      <c r="N2703" s="31"/>
      <c r="O2703" s="31"/>
      <c r="P2703" s="31"/>
      <c r="Q2703" s="31"/>
      <c r="R2703" s="31"/>
      <c r="S2703" s="31"/>
      <c r="T2703" s="31"/>
      <c r="U2703" s="31"/>
      <c r="V2703" s="31"/>
      <c r="W2703" s="31"/>
      <c r="X2703" s="31"/>
      <c r="Y2703" s="31"/>
      <c r="Z2703" s="31"/>
      <c r="AA2703" s="31"/>
      <c r="AB2703" s="31"/>
      <c r="AC2703" s="31"/>
      <c r="AD2703" s="31"/>
      <c r="AE2703" s="31"/>
      <c r="AF2703" s="31"/>
      <c r="AG2703" s="31"/>
      <c r="AH2703" s="31"/>
      <c r="AI2703" s="31"/>
    </row>
    <row r="2704" spans="2:35" ht="12">
      <c r="B2704" s="31"/>
      <c r="C2704" s="31"/>
      <c r="D2704" s="31"/>
      <c r="E2704" s="31"/>
      <c r="F2704" s="31"/>
      <c r="G2704" s="31"/>
      <c r="H2704" s="31"/>
      <c r="I2704" s="31"/>
      <c r="J2704" s="31"/>
      <c r="K2704" s="31"/>
      <c r="L2704" s="31"/>
      <c r="M2704" s="31"/>
      <c r="N2704" s="31"/>
      <c r="O2704" s="31"/>
      <c r="P2704" s="31"/>
      <c r="Q2704" s="31"/>
      <c r="R2704" s="31"/>
      <c r="S2704" s="31"/>
      <c r="T2704" s="31"/>
      <c r="U2704" s="31"/>
      <c r="V2704" s="31"/>
      <c r="W2704" s="31"/>
      <c r="X2704" s="31"/>
      <c r="Y2704" s="31"/>
      <c r="Z2704" s="31"/>
      <c r="AA2704" s="31"/>
      <c r="AB2704" s="31"/>
      <c r="AC2704" s="31"/>
      <c r="AD2704" s="31"/>
      <c r="AE2704" s="31"/>
      <c r="AF2704" s="31"/>
      <c r="AG2704" s="31"/>
      <c r="AH2704" s="31"/>
      <c r="AI2704" s="31"/>
    </row>
    <row r="2705" spans="2:35" ht="12">
      <c r="B2705" s="31"/>
      <c r="C2705" s="31"/>
      <c r="D2705" s="31"/>
      <c r="E2705" s="31"/>
      <c r="F2705" s="31"/>
      <c r="G2705" s="31"/>
      <c r="H2705" s="31"/>
      <c r="I2705" s="31"/>
      <c r="J2705" s="31"/>
      <c r="K2705" s="31"/>
      <c r="L2705" s="31"/>
      <c r="M2705" s="31"/>
      <c r="N2705" s="31"/>
      <c r="O2705" s="31"/>
      <c r="P2705" s="31"/>
      <c r="Q2705" s="31"/>
      <c r="R2705" s="31"/>
      <c r="S2705" s="31"/>
      <c r="T2705" s="31"/>
      <c r="U2705" s="31"/>
      <c r="V2705" s="31"/>
      <c r="W2705" s="31"/>
      <c r="X2705" s="31"/>
      <c r="Y2705" s="31"/>
      <c r="Z2705" s="31"/>
      <c r="AA2705" s="31"/>
      <c r="AB2705" s="31"/>
      <c r="AC2705" s="31"/>
      <c r="AD2705" s="31"/>
      <c r="AE2705" s="31"/>
      <c r="AF2705" s="31"/>
      <c r="AG2705" s="31"/>
      <c r="AH2705" s="31"/>
      <c r="AI2705" s="31"/>
    </row>
    <row r="2706" spans="2:35" ht="12">
      <c r="B2706" s="31"/>
      <c r="C2706" s="31"/>
      <c r="D2706" s="31"/>
      <c r="E2706" s="31"/>
      <c r="F2706" s="31"/>
      <c r="G2706" s="31"/>
      <c r="H2706" s="31"/>
      <c r="I2706" s="31"/>
      <c r="J2706" s="31"/>
      <c r="K2706" s="31"/>
      <c r="L2706" s="31"/>
      <c r="M2706" s="31"/>
      <c r="N2706" s="31"/>
      <c r="O2706" s="31"/>
      <c r="P2706" s="31"/>
      <c r="Q2706" s="31"/>
      <c r="R2706" s="31"/>
      <c r="S2706" s="31"/>
      <c r="T2706" s="31"/>
      <c r="U2706" s="31"/>
      <c r="V2706" s="31"/>
      <c r="W2706" s="31"/>
      <c r="X2706" s="31"/>
      <c r="Y2706" s="31"/>
      <c r="Z2706" s="31"/>
      <c r="AA2706" s="31"/>
      <c r="AB2706" s="31"/>
      <c r="AC2706" s="31"/>
      <c r="AD2706" s="31"/>
      <c r="AE2706" s="31"/>
      <c r="AF2706" s="31"/>
      <c r="AG2706" s="31"/>
      <c r="AH2706" s="31"/>
      <c r="AI2706" s="31"/>
    </row>
    <row r="2707" spans="2:35" ht="12">
      <c r="B2707" s="31"/>
      <c r="C2707" s="31"/>
      <c r="D2707" s="31"/>
      <c r="E2707" s="31"/>
      <c r="F2707" s="31"/>
      <c r="G2707" s="31"/>
      <c r="H2707" s="31"/>
      <c r="I2707" s="31"/>
      <c r="J2707" s="31"/>
      <c r="K2707" s="31"/>
      <c r="L2707" s="31"/>
      <c r="M2707" s="31"/>
      <c r="N2707" s="31"/>
      <c r="O2707" s="31"/>
      <c r="P2707" s="31"/>
      <c r="Q2707" s="31"/>
      <c r="R2707" s="31"/>
      <c r="S2707" s="31"/>
      <c r="T2707" s="31"/>
      <c r="U2707" s="31"/>
      <c r="V2707" s="31"/>
      <c r="W2707" s="31"/>
      <c r="X2707" s="31"/>
      <c r="Y2707" s="31"/>
      <c r="Z2707" s="31"/>
      <c r="AA2707" s="31"/>
      <c r="AB2707" s="31"/>
      <c r="AC2707" s="31"/>
      <c r="AD2707" s="31"/>
      <c r="AE2707" s="31"/>
      <c r="AF2707" s="31"/>
      <c r="AG2707" s="31"/>
      <c r="AH2707" s="31"/>
      <c r="AI2707" s="31"/>
    </row>
    <row r="2708" spans="2:35" ht="12">
      <c r="B2708" s="31"/>
      <c r="C2708" s="31"/>
      <c r="D2708" s="31"/>
      <c r="E2708" s="31"/>
      <c r="F2708" s="31"/>
      <c r="G2708" s="31"/>
      <c r="H2708" s="31"/>
      <c r="I2708" s="31"/>
      <c r="J2708" s="31"/>
      <c r="K2708" s="31"/>
      <c r="L2708" s="31"/>
      <c r="M2708" s="31"/>
      <c r="N2708" s="31"/>
      <c r="O2708" s="31"/>
      <c r="P2708" s="31"/>
      <c r="Q2708" s="31"/>
      <c r="R2708" s="31"/>
      <c r="S2708" s="31"/>
      <c r="T2708" s="31"/>
      <c r="U2708" s="31"/>
      <c r="V2708" s="31"/>
      <c r="W2708" s="31"/>
      <c r="X2708" s="31"/>
      <c r="Y2708" s="31"/>
      <c r="Z2708" s="31"/>
      <c r="AA2708" s="31"/>
      <c r="AB2708" s="31"/>
      <c r="AC2708" s="31"/>
      <c r="AD2708" s="31"/>
      <c r="AE2708" s="31"/>
      <c r="AF2708" s="31"/>
      <c r="AG2708" s="31"/>
      <c r="AH2708" s="31"/>
      <c r="AI2708" s="31"/>
    </row>
    <row r="2709" spans="2:35" ht="12">
      <c r="B2709" s="31"/>
      <c r="C2709" s="31"/>
      <c r="D2709" s="31"/>
      <c r="E2709" s="31"/>
      <c r="F2709" s="31"/>
      <c r="G2709" s="31"/>
      <c r="H2709" s="31"/>
      <c r="I2709" s="31"/>
      <c r="J2709" s="31"/>
      <c r="K2709" s="31"/>
      <c r="L2709" s="31"/>
      <c r="M2709" s="31"/>
      <c r="N2709" s="31"/>
      <c r="O2709" s="31"/>
      <c r="P2709" s="31"/>
      <c r="Q2709" s="31"/>
      <c r="R2709" s="31"/>
      <c r="S2709" s="31"/>
      <c r="T2709" s="31"/>
      <c r="U2709" s="31"/>
      <c r="V2709" s="31"/>
      <c r="W2709" s="31"/>
      <c r="X2709" s="31"/>
      <c r="Y2709" s="31"/>
      <c r="Z2709" s="31"/>
      <c r="AA2709" s="31"/>
      <c r="AB2709" s="31"/>
      <c r="AC2709" s="31"/>
      <c r="AD2709" s="31"/>
      <c r="AE2709" s="31"/>
      <c r="AF2709" s="31"/>
      <c r="AG2709" s="31"/>
      <c r="AH2709" s="31"/>
      <c r="AI2709" s="31"/>
    </row>
    <row r="2710" spans="2:35" ht="12">
      <c r="B2710" s="31"/>
      <c r="C2710" s="31"/>
      <c r="D2710" s="31"/>
      <c r="E2710" s="31"/>
      <c r="F2710" s="31"/>
      <c r="G2710" s="31"/>
      <c r="H2710" s="31"/>
      <c r="I2710" s="31"/>
      <c r="J2710" s="31"/>
      <c r="K2710" s="31"/>
      <c r="L2710" s="31"/>
      <c r="M2710" s="31"/>
      <c r="N2710" s="31"/>
      <c r="O2710" s="31"/>
      <c r="P2710" s="31"/>
      <c r="Q2710" s="31"/>
      <c r="R2710" s="31"/>
      <c r="S2710" s="31"/>
      <c r="T2710" s="31"/>
      <c r="U2710" s="31"/>
      <c r="V2710" s="31"/>
      <c r="W2710" s="31"/>
      <c r="X2710" s="31"/>
      <c r="Y2710" s="31"/>
      <c r="Z2710" s="31"/>
      <c r="AA2710" s="31"/>
      <c r="AB2710" s="31"/>
      <c r="AC2710" s="31"/>
      <c r="AD2710" s="31"/>
      <c r="AE2710" s="31"/>
      <c r="AF2710" s="31"/>
      <c r="AG2710" s="31"/>
      <c r="AH2710" s="31"/>
      <c r="AI2710" s="31"/>
    </row>
    <row r="2711" spans="2:35" ht="12">
      <c r="B2711" s="31"/>
      <c r="C2711" s="31"/>
      <c r="D2711" s="31"/>
      <c r="E2711" s="31"/>
      <c r="F2711" s="31"/>
      <c r="G2711" s="31"/>
      <c r="H2711" s="31"/>
      <c r="I2711" s="31"/>
      <c r="J2711" s="31"/>
      <c r="K2711" s="31"/>
      <c r="L2711" s="31"/>
      <c r="M2711" s="31"/>
      <c r="N2711" s="31"/>
      <c r="O2711" s="31"/>
      <c r="P2711" s="31"/>
      <c r="Q2711" s="31"/>
      <c r="R2711" s="31"/>
      <c r="S2711" s="31"/>
      <c r="T2711" s="31"/>
      <c r="U2711" s="31"/>
      <c r="V2711" s="31"/>
      <c r="W2711" s="31"/>
      <c r="X2711" s="31"/>
      <c r="Y2711" s="31"/>
      <c r="Z2711" s="31"/>
      <c r="AA2711" s="31"/>
      <c r="AB2711" s="31"/>
      <c r="AC2711" s="31"/>
      <c r="AD2711" s="31"/>
      <c r="AE2711" s="31"/>
      <c r="AF2711" s="31"/>
      <c r="AG2711" s="31"/>
      <c r="AH2711" s="31"/>
      <c r="AI2711" s="31"/>
    </row>
    <row r="2712" spans="2:35" ht="12">
      <c r="B2712" s="31"/>
      <c r="C2712" s="31"/>
      <c r="D2712" s="31"/>
      <c r="E2712" s="31"/>
      <c r="F2712" s="31"/>
      <c r="G2712" s="31"/>
      <c r="H2712" s="31"/>
      <c r="I2712" s="31"/>
      <c r="J2712" s="31"/>
      <c r="K2712" s="31"/>
      <c r="L2712" s="31"/>
      <c r="M2712" s="31"/>
      <c r="N2712" s="31"/>
      <c r="O2712" s="31"/>
      <c r="P2712" s="31"/>
      <c r="Q2712" s="31"/>
      <c r="R2712" s="31"/>
      <c r="S2712" s="31"/>
      <c r="T2712" s="31"/>
      <c r="U2712" s="31"/>
      <c r="V2712" s="31"/>
      <c r="W2712" s="31"/>
      <c r="X2712" s="31"/>
      <c r="Y2712" s="31"/>
      <c r="Z2712" s="31"/>
      <c r="AA2712" s="31"/>
      <c r="AB2712" s="31"/>
      <c r="AC2712" s="31"/>
      <c r="AD2712" s="31"/>
      <c r="AE2712" s="31"/>
      <c r="AF2712" s="31"/>
      <c r="AG2712" s="31"/>
      <c r="AH2712" s="31"/>
      <c r="AI2712" s="31"/>
    </row>
    <row r="2713" spans="2:35" ht="12">
      <c r="B2713" s="31"/>
      <c r="C2713" s="31"/>
      <c r="D2713" s="31"/>
      <c r="E2713" s="31"/>
      <c r="F2713" s="31"/>
      <c r="G2713" s="31"/>
      <c r="H2713" s="31"/>
      <c r="I2713" s="31"/>
      <c r="J2713" s="31"/>
      <c r="K2713" s="31"/>
      <c r="L2713" s="31"/>
      <c r="M2713" s="31"/>
      <c r="N2713" s="31"/>
      <c r="O2713" s="31"/>
      <c r="P2713" s="31"/>
      <c r="Q2713" s="31"/>
      <c r="R2713" s="31"/>
      <c r="S2713" s="31"/>
      <c r="T2713" s="31"/>
      <c r="U2713" s="31"/>
      <c r="V2713" s="31"/>
      <c r="W2713" s="31"/>
      <c r="X2713" s="31"/>
      <c r="Y2713" s="31"/>
      <c r="Z2713" s="31"/>
      <c r="AA2713" s="31"/>
      <c r="AB2713" s="31"/>
      <c r="AC2713" s="31"/>
      <c r="AD2713" s="31"/>
      <c r="AE2713" s="31"/>
      <c r="AF2713" s="31"/>
      <c r="AG2713" s="31"/>
      <c r="AH2713" s="31"/>
      <c r="AI2713" s="31"/>
    </row>
    <row r="2714" spans="2:35" ht="12">
      <c r="B2714" s="31"/>
      <c r="C2714" s="31"/>
      <c r="D2714" s="31"/>
      <c r="E2714" s="31"/>
      <c r="F2714" s="31"/>
      <c r="G2714" s="31"/>
      <c r="H2714" s="31"/>
      <c r="I2714" s="31"/>
      <c r="J2714" s="31"/>
      <c r="K2714" s="31"/>
      <c r="L2714" s="31"/>
      <c r="M2714" s="31"/>
      <c r="N2714" s="31"/>
      <c r="O2714" s="31"/>
      <c r="P2714" s="31"/>
      <c r="Q2714" s="31"/>
      <c r="R2714" s="31"/>
      <c r="S2714" s="31"/>
      <c r="T2714" s="31"/>
      <c r="U2714" s="31"/>
      <c r="V2714" s="31"/>
      <c r="W2714" s="31"/>
      <c r="X2714" s="31"/>
      <c r="Y2714" s="31"/>
      <c r="Z2714" s="31"/>
      <c r="AA2714" s="31"/>
      <c r="AB2714" s="31"/>
      <c r="AC2714" s="31"/>
      <c r="AD2714" s="31"/>
      <c r="AE2714" s="31"/>
      <c r="AF2714" s="31"/>
      <c r="AG2714" s="31"/>
      <c r="AH2714" s="31"/>
      <c r="AI2714" s="31"/>
    </row>
    <row r="2715" spans="2:35" ht="12">
      <c r="B2715" s="31"/>
      <c r="C2715" s="31"/>
      <c r="D2715" s="31"/>
      <c r="E2715" s="31"/>
      <c r="F2715" s="31"/>
      <c r="G2715" s="31"/>
      <c r="H2715" s="31"/>
      <c r="I2715" s="31"/>
      <c r="J2715" s="31"/>
      <c r="K2715" s="31"/>
      <c r="L2715" s="31"/>
      <c r="M2715" s="31"/>
      <c r="N2715" s="31"/>
      <c r="O2715" s="31"/>
      <c r="P2715" s="31"/>
      <c r="Q2715" s="31"/>
      <c r="R2715" s="31"/>
      <c r="S2715" s="31"/>
      <c r="T2715" s="31"/>
      <c r="U2715" s="31"/>
      <c r="V2715" s="31"/>
      <c r="W2715" s="31"/>
      <c r="X2715" s="31"/>
      <c r="Y2715" s="31"/>
      <c r="Z2715" s="31"/>
      <c r="AA2715" s="31"/>
      <c r="AB2715" s="31"/>
      <c r="AC2715" s="31"/>
      <c r="AD2715" s="31"/>
      <c r="AE2715" s="31"/>
      <c r="AF2715" s="31"/>
      <c r="AG2715" s="31"/>
      <c r="AH2715" s="31"/>
      <c r="AI2715" s="31"/>
    </row>
    <row r="2716" spans="2:35" ht="12">
      <c r="B2716" s="31"/>
      <c r="C2716" s="31"/>
      <c r="D2716" s="31"/>
      <c r="E2716" s="31"/>
      <c r="F2716" s="31"/>
      <c r="G2716" s="31"/>
      <c r="H2716" s="31"/>
      <c r="I2716" s="31"/>
      <c r="J2716" s="31"/>
      <c r="K2716" s="31"/>
      <c r="L2716" s="31"/>
      <c r="M2716" s="31"/>
      <c r="N2716" s="31"/>
      <c r="O2716" s="31"/>
      <c r="P2716" s="31"/>
      <c r="Q2716" s="31"/>
      <c r="R2716" s="31"/>
      <c r="S2716" s="31"/>
      <c r="T2716" s="31"/>
      <c r="U2716" s="31"/>
      <c r="V2716" s="31"/>
      <c r="W2716" s="31"/>
      <c r="X2716" s="31"/>
      <c r="Y2716" s="31"/>
      <c r="Z2716" s="31"/>
      <c r="AA2716" s="31"/>
      <c r="AB2716" s="31"/>
      <c r="AC2716" s="31"/>
      <c r="AD2716" s="31"/>
      <c r="AE2716" s="31"/>
      <c r="AF2716" s="31"/>
      <c r="AG2716" s="31"/>
      <c r="AH2716" s="31"/>
      <c r="AI2716" s="31"/>
    </row>
    <row r="2717" spans="2:35" ht="12">
      <c r="B2717" s="31"/>
      <c r="C2717" s="31"/>
      <c r="D2717" s="31"/>
      <c r="E2717" s="31"/>
      <c r="F2717" s="31"/>
      <c r="G2717" s="31"/>
      <c r="H2717" s="31"/>
      <c r="I2717" s="31"/>
      <c r="J2717" s="31"/>
      <c r="K2717" s="31"/>
      <c r="L2717" s="31"/>
      <c r="M2717" s="31"/>
      <c r="N2717" s="31"/>
      <c r="O2717" s="31"/>
      <c r="P2717" s="31"/>
      <c r="Q2717" s="31"/>
      <c r="R2717" s="31"/>
      <c r="S2717" s="31"/>
      <c r="T2717" s="31"/>
      <c r="U2717" s="31"/>
      <c r="V2717" s="31"/>
      <c r="W2717" s="31"/>
      <c r="X2717" s="31"/>
      <c r="Y2717" s="31"/>
      <c r="Z2717" s="31"/>
      <c r="AA2717" s="31"/>
      <c r="AB2717" s="31"/>
      <c r="AC2717" s="31"/>
      <c r="AD2717" s="31"/>
      <c r="AE2717" s="31"/>
      <c r="AF2717" s="31"/>
      <c r="AG2717" s="31"/>
      <c r="AH2717" s="31"/>
      <c r="AI2717" s="31"/>
    </row>
    <row r="2718" spans="2:35" ht="12">
      <c r="B2718" s="31"/>
      <c r="C2718" s="31"/>
      <c r="D2718" s="31"/>
      <c r="E2718" s="31"/>
      <c r="F2718" s="31"/>
      <c r="G2718" s="31"/>
      <c r="H2718" s="31"/>
      <c r="I2718" s="31"/>
      <c r="J2718" s="31"/>
      <c r="K2718" s="31"/>
      <c r="L2718" s="31"/>
      <c r="M2718" s="31"/>
      <c r="N2718" s="31"/>
      <c r="O2718" s="31"/>
      <c r="P2718" s="31"/>
      <c r="Q2718" s="31"/>
      <c r="R2718" s="31"/>
      <c r="S2718" s="31"/>
      <c r="T2718" s="31"/>
      <c r="U2718" s="31"/>
      <c r="V2718" s="31"/>
      <c r="W2718" s="31"/>
      <c r="X2718" s="31"/>
      <c r="Y2718" s="31"/>
      <c r="Z2718" s="31"/>
      <c r="AA2718" s="31"/>
      <c r="AB2718" s="31"/>
      <c r="AC2718" s="31"/>
      <c r="AD2718" s="31"/>
      <c r="AE2718" s="31"/>
      <c r="AF2718" s="31"/>
      <c r="AG2718" s="31"/>
      <c r="AH2718" s="31"/>
      <c r="AI2718" s="31"/>
    </row>
    <row r="2719" spans="2:35" ht="12">
      <c r="B2719" s="31"/>
      <c r="C2719" s="31"/>
      <c r="D2719" s="31"/>
      <c r="E2719" s="31"/>
      <c r="F2719" s="31"/>
      <c r="G2719" s="31"/>
      <c r="H2719" s="31"/>
      <c r="I2719" s="31"/>
      <c r="J2719" s="31"/>
      <c r="K2719" s="31"/>
      <c r="L2719" s="31"/>
      <c r="M2719" s="31"/>
      <c r="N2719" s="31"/>
      <c r="O2719" s="31"/>
      <c r="P2719" s="31"/>
      <c r="Q2719" s="31"/>
      <c r="R2719" s="31"/>
      <c r="S2719" s="31"/>
      <c r="T2719" s="31"/>
      <c r="U2719" s="31"/>
      <c r="V2719" s="31"/>
      <c r="W2719" s="31"/>
      <c r="X2719" s="31"/>
      <c r="Y2719" s="31"/>
      <c r="Z2719" s="31"/>
      <c r="AA2719" s="31"/>
      <c r="AB2719" s="31"/>
      <c r="AC2719" s="31"/>
      <c r="AD2719" s="31"/>
      <c r="AE2719" s="31"/>
      <c r="AF2719" s="31"/>
      <c r="AG2719" s="31"/>
      <c r="AH2719" s="31"/>
      <c r="AI2719" s="31"/>
    </row>
    <row r="2720" spans="2:35" ht="12">
      <c r="B2720" s="31"/>
      <c r="C2720" s="31"/>
      <c r="D2720" s="31"/>
      <c r="E2720" s="31"/>
      <c r="F2720" s="31"/>
      <c r="G2720" s="31"/>
      <c r="H2720" s="31"/>
      <c r="I2720" s="31"/>
      <c r="J2720" s="31"/>
      <c r="K2720" s="31"/>
      <c r="L2720" s="31"/>
      <c r="M2720" s="31"/>
      <c r="N2720" s="31"/>
      <c r="O2720" s="31"/>
      <c r="P2720" s="31"/>
      <c r="Q2720" s="31"/>
      <c r="R2720" s="31"/>
      <c r="S2720" s="31"/>
      <c r="T2720" s="31"/>
      <c r="U2720" s="31"/>
      <c r="V2720" s="31"/>
      <c r="W2720" s="31"/>
      <c r="X2720" s="31"/>
      <c r="Y2720" s="31"/>
      <c r="Z2720" s="31"/>
      <c r="AA2720" s="31"/>
      <c r="AB2720" s="31"/>
      <c r="AC2720" s="31"/>
      <c r="AD2720" s="31"/>
      <c r="AE2720" s="31"/>
      <c r="AF2720" s="31"/>
      <c r="AG2720" s="31"/>
      <c r="AH2720" s="31"/>
      <c r="AI2720" s="31"/>
    </row>
    <row r="2721" spans="2:35" ht="12">
      <c r="B2721" s="31"/>
      <c r="C2721" s="31"/>
      <c r="D2721" s="31"/>
      <c r="E2721" s="31"/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31"/>
      <c r="Q2721" s="31"/>
      <c r="R2721" s="31"/>
      <c r="S2721" s="31"/>
      <c r="T2721" s="31"/>
      <c r="U2721" s="31"/>
      <c r="V2721" s="31"/>
      <c r="W2721" s="31"/>
      <c r="X2721" s="31"/>
      <c r="Y2721" s="31"/>
      <c r="Z2721" s="31"/>
      <c r="AA2721" s="31"/>
      <c r="AB2721" s="31"/>
      <c r="AC2721" s="31"/>
      <c r="AD2721" s="31"/>
      <c r="AE2721" s="31"/>
      <c r="AF2721" s="31"/>
      <c r="AG2721" s="31"/>
      <c r="AH2721" s="31"/>
      <c r="AI2721" s="31"/>
    </row>
    <row r="2722" spans="2:35" ht="12">
      <c r="B2722" s="31"/>
      <c r="C2722" s="31"/>
      <c r="D2722" s="31"/>
      <c r="E2722" s="31"/>
      <c r="F2722" s="31"/>
      <c r="G2722" s="31"/>
      <c r="H2722" s="31"/>
      <c r="I2722" s="31"/>
      <c r="J2722" s="31"/>
      <c r="K2722" s="31"/>
      <c r="L2722" s="31"/>
      <c r="M2722" s="31"/>
      <c r="N2722" s="31"/>
      <c r="O2722" s="31"/>
      <c r="P2722" s="31"/>
      <c r="Q2722" s="31"/>
      <c r="R2722" s="31"/>
      <c r="S2722" s="31"/>
      <c r="T2722" s="31"/>
      <c r="U2722" s="31"/>
      <c r="V2722" s="31"/>
      <c r="W2722" s="31"/>
      <c r="X2722" s="31"/>
      <c r="Y2722" s="31"/>
      <c r="Z2722" s="31"/>
      <c r="AA2722" s="31"/>
      <c r="AB2722" s="31"/>
      <c r="AC2722" s="31"/>
      <c r="AD2722" s="31"/>
      <c r="AE2722" s="31"/>
      <c r="AF2722" s="31"/>
      <c r="AG2722" s="31"/>
      <c r="AH2722" s="31"/>
      <c r="AI2722" s="31"/>
    </row>
    <row r="2723" spans="2:35" ht="12">
      <c r="B2723" s="31"/>
      <c r="C2723" s="31"/>
      <c r="D2723" s="31"/>
      <c r="E2723" s="31"/>
      <c r="F2723" s="31"/>
      <c r="G2723" s="31"/>
      <c r="H2723" s="31"/>
      <c r="I2723" s="31"/>
      <c r="J2723" s="31"/>
      <c r="K2723" s="31"/>
      <c r="L2723" s="31"/>
      <c r="M2723" s="31"/>
      <c r="N2723" s="31"/>
      <c r="O2723" s="31"/>
      <c r="P2723" s="31"/>
      <c r="Q2723" s="31"/>
      <c r="R2723" s="31"/>
      <c r="S2723" s="31"/>
      <c r="T2723" s="31"/>
      <c r="U2723" s="31"/>
      <c r="V2723" s="31"/>
      <c r="W2723" s="31"/>
      <c r="X2723" s="31"/>
      <c r="Y2723" s="31"/>
      <c r="Z2723" s="31"/>
      <c r="AA2723" s="31"/>
      <c r="AB2723" s="31"/>
      <c r="AC2723" s="31"/>
      <c r="AD2723" s="31"/>
      <c r="AE2723" s="31"/>
      <c r="AF2723" s="31"/>
      <c r="AG2723" s="31"/>
      <c r="AH2723" s="31"/>
      <c r="AI2723" s="31"/>
    </row>
    <row r="2724" spans="2:35" ht="12">
      <c r="B2724" s="31"/>
      <c r="C2724" s="31"/>
      <c r="D2724" s="31"/>
      <c r="E2724" s="31"/>
      <c r="F2724" s="31"/>
      <c r="G2724" s="31"/>
      <c r="H2724" s="31"/>
      <c r="I2724" s="31"/>
      <c r="J2724" s="31"/>
      <c r="K2724" s="31"/>
      <c r="L2724" s="31"/>
      <c r="M2724" s="31"/>
      <c r="N2724" s="31"/>
      <c r="O2724" s="31"/>
      <c r="P2724" s="31"/>
      <c r="Q2724" s="31"/>
      <c r="R2724" s="31"/>
      <c r="S2724" s="31"/>
      <c r="T2724" s="31"/>
      <c r="U2724" s="31"/>
      <c r="V2724" s="31"/>
      <c r="W2724" s="31"/>
      <c r="X2724" s="31"/>
      <c r="Y2724" s="31"/>
      <c r="Z2724" s="31"/>
      <c r="AA2724" s="31"/>
      <c r="AB2724" s="31"/>
      <c r="AC2724" s="31"/>
      <c r="AD2724" s="31"/>
      <c r="AE2724" s="31"/>
      <c r="AF2724" s="31"/>
      <c r="AG2724" s="31"/>
      <c r="AH2724" s="31"/>
      <c r="AI2724" s="31"/>
    </row>
    <row r="2725" spans="2:35" ht="12">
      <c r="B2725" s="31"/>
      <c r="C2725" s="31"/>
      <c r="D2725" s="31"/>
      <c r="E2725" s="31"/>
      <c r="F2725" s="31"/>
      <c r="G2725" s="31"/>
      <c r="H2725" s="31"/>
      <c r="I2725" s="31"/>
      <c r="J2725" s="31"/>
      <c r="K2725" s="31"/>
      <c r="L2725" s="31"/>
      <c r="M2725" s="31"/>
      <c r="N2725" s="31"/>
      <c r="O2725" s="31"/>
      <c r="P2725" s="31"/>
      <c r="Q2725" s="31"/>
      <c r="R2725" s="31"/>
      <c r="S2725" s="31"/>
      <c r="T2725" s="31"/>
      <c r="U2725" s="31"/>
      <c r="V2725" s="31"/>
      <c r="W2725" s="31"/>
      <c r="X2725" s="31"/>
      <c r="Y2725" s="31"/>
      <c r="Z2725" s="31"/>
      <c r="AA2725" s="31"/>
      <c r="AB2725" s="31"/>
      <c r="AC2725" s="31"/>
      <c r="AD2725" s="31"/>
      <c r="AE2725" s="31"/>
      <c r="AF2725" s="31"/>
      <c r="AG2725" s="31"/>
      <c r="AH2725" s="31"/>
      <c r="AI2725" s="31"/>
    </row>
    <row r="2726" spans="2:35" ht="12">
      <c r="B2726" s="31"/>
      <c r="C2726" s="31"/>
      <c r="D2726" s="31"/>
      <c r="E2726" s="31"/>
      <c r="F2726" s="31"/>
      <c r="G2726" s="31"/>
      <c r="H2726" s="31"/>
      <c r="I2726" s="31"/>
      <c r="J2726" s="31"/>
      <c r="K2726" s="31"/>
      <c r="L2726" s="31"/>
      <c r="M2726" s="31"/>
      <c r="N2726" s="31"/>
      <c r="O2726" s="31"/>
      <c r="P2726" s="31"/>
      <c r="Q2726" s="31"/>
      <c r="R2726" s="31"/>
      <c r="S2726" s="31"/>
      <c r="T2726" s="31"/>
      <c r="U2726" s="31"/>
      <c r="V2726" s="31"/>
      <c r="W2726" s="31"/>
      <c r="X2726" s="31"/>
      <c r="Y2726" s="31"/>
      <c r="Z2726" s="31"/>
      <c r="AA2726" s="31"/>
      <c r="AB2726" s="31"/>
      <c r="AC2726" s="31"/>
      <c r="AD2726" s="31"/>
      <c r="AE2726" s="31"/>
      <c r="AF2726" s="31"/>
      <c r="AG2726" s="31"/>
      <c r="AH2726" s="31"/>
      <c r="AI2726" s="31"/>
    </row>
    <row r="2727" spans="2:35" ht="12">
      <c r="B2727" s="31"/>
      <c r="C2727" s="31"/>
      <c r="D2727" s="31"/>
      <c r="E2727" s="31"/>
      <c r="F2727" s="31"/>
      <c r="G2727" s="31"/>
      <c r="H2727" s="31"/>
      <c r="I2727" s="31"/>
      <c r="J2727" s="31"/>
      <c r="K2727" s="31"/>
      <c r="L2727" s="31"/>
      <c r="M2727" s="31"/>
      <c r="N2727" s="31"/>
      <c r="O2727" s="31"/>
      <c r="P2727" s="31"/>
      <c r="Q2727" s="31"/>
      <c r="R2727" s="31"/>
      <c r="S2727" s="31"/>
      <c r="T2727" s="31"/>
      <c r="U2727" s="31"/>
      <c r="V2727" s="31"/>
      <c r="W2727" s="31"/>
      <c r="X2727" s="31"/>
      <c r="Y2727" s="31"/>
      <c r="Z2727" s="31"/>
      <c r="AA2727" s="31"/>
      <c r="AB2727" s="31"/>
      <c r="AC2727" s="31"/>
      <c r="AD2727" s="31"/>
      <c r="AE2727" s="31"/>
      <c r="AF2727" s="31"/>
      <c r="AG2727" s="31"/>
      <c r="AH2727" s="31"/>
      <c r="AI2727" s="31"/>
    </row>
    <row r="2728" spans="2:35" ht="12">
      <c r="B2728" s="31"/>
      <c r="C2728" s="31"/>
      <c r="D2728" s="31"/>
      <c r="E2728" s="31"/>
      <c r="F2728" s="31"/>
      <c r="G2728" s="31"/>
      <c r="H2728" s="31"/>
      <c r="I2728" s="31"/>
      <c r="J2728" s="31"/>
      <c r="K2728" s="31"/>
      <c r="L2728" s="31"/>
      <c r="M2728" s="31"/>
      <c r="N2728" s="31"/>
      <c r="O2728" s="31"/>
      <c r="P2728" s="31"/>
      <c r="Q2728" s="31"/>
      <c r="R2728" s="31"/>
      <c r="S2728" s="31"/>
      <c r="T2728" s="31"/>
      <c r="U2728" s="31"/>
      <c r="V2728" s="31"/>
      <c r="W2728" s="31"/>
      <c r="X2728" s="31"/>
      <c r="Y2728" s="31"/>
      <c r="Z2728" s="31"/>
      <c r="AA2728" s="31"/>
      <c r="AB2728" s="31"/>
      <c r="AC2728" s="31"/>
      <c r="AD2728" s="31"/>
      <c r="AE2728" s="31"/>
      <c r="AF2728" s="31"/>
      <c r="AG2728" s="31"/>
      <c r="AH2728" s="31"/>
      <c r="AI2728" s="31"/>
    </row>
    <row r="2729" spans="2:35" ht="12">
      <c r="B2729" s="31"/>
      <c r="C2729" s="31"/>
      <c r="D2729" s="31"/>
      <c r="E2729" s="31"/>
      <c r="F2729" s="31"/>
      <c r="G2729" s="31"/>
      <c r="H2729" s="31"/>
      <c r="I2729" s="31"/>
      <c r="J2729" s="31"/>
      <c r="K2729" s="31"/>
      <c r="L2729" s="31"/>
      <c r="M2729" s="31"/>
      <c r="N2729" s="31"/>
      <c r="O2729" s="31"/>
      <c r="P2729" s="31"/>
      <c r="Q2729" s="31"/>
      <c r="R2729" s="31"/>
      <c r="S2729" s="31"/>
      <c r="T2729" s="31"/>
      <c r="U2729" s="31"/>
      <c r="V2729" s="31"/>
      <c r="W2729" s="31"/>
      <c r="X2729" s="31"/>
      <c r="Y2729" s="31"/>
      <c r="Z2729" s="31"/>
      <c r="AA2729" s="31"/>
      <c r="AB2729" s="31"/>
      <c r="AC2729" s="31"/>
      <c r="AD2729" s="31"/>
      <c r="AE2729" s="31"/>
      <c r="AF2729" s="31"/>
      <c r="AG2729" s="31"/>
      <c r="AH2729" s="31"/>
      <c r="AI2729" s="31"/>
    </row>
    <row r="2730" spans="2:35" ht="12">
      <c r="B2730" s="31"/>
      <c r="C2730" s="31"/>
      <c r="D2730" s="31"/>
      <c r="E2730" s="31"/>
      <c r="F2730" s="31"/>
      <c r="G2730" s="31"/>
      <c r="H2730" s="31"/>
      <c r="I2730" s="31"/>
      <c r="J2730" s="31"/>
      <c r="K2730" s="31"/>
      <c r="L2730" s="31"/>
      <c r="M2730" s="31"/>
      <c r="N2730" s="31"/>
      <c r="O2730" s="31"/>
      <c r="P2730" s="31"/>
      <c r="Q2730" s="31"/>
      <c r="R2730" s="31"/>
      <c r="S2730" s="31"/>
      <c r="T2730" s="31"/>
      <c r="U2730" s="31"/>
      <c r="V2730" s="31"/>
      <c r="W2730" s="31"/>
      <c r="X2730" s="31"/>
      <c r="Y2730" s="31"/>
      <c r="Z2730" s="31"/>
      <c r="AA2730" s="31"/>
      <c r="AB2730" s="31"/>
      <c r="AC2730" s="31"/>
      <c r="AD2730" s="31"/>
      <c r="AE2730" s="31"/>
      <c r="AF2730" s="31"/>
      <c r="AG2730" s="31"/>
      <c r="AH2730" s="31"/>
      <c r="AI2730" s="31"/>
    </row>
    <row r="2731" spans="2:35" ht="12">
      <c r="B2731" s="31"/>
      <c r="C2731" s="31"/>
      <c r="D2731" s="31"/>
      <c r="E2731" s="31"/>
      <c r="F2731" s="31"/>
      <c r="G2731" s="31"/>
      <c r="H2731" s="31"/>
      <c r="I2731" s="31"/>
      <c r="J2731" s="31"/>
      <c r="K2731" s="31"/>
      <c r="L2731" s="31"/>
      <c r="M2731" s="31"/>
      <c r="N2731" s="31"/>
      <c r="O2731" s="31"/>
      <c r="P2731" s="31"/>
      <c r="Q2731" s="31"/>
      <c r="R2731" s="31"/>
      <c r="S2731" s="31"/>
      <c r="T2731" s="31"/>
      <c r="U2731" s="31"/>
      <c r="V2731" s="31"/>
      <c r="W2731" s="31"/>
      <c r="X2731" s="31"/>
      <c r="Y2731" s="31"/>
      <c r="Z2731" s="31"/>
      <c r="AA2731" s="31"/>
      <c r="AB2731" s="31"/>
      <c r="AC2731" s="31"/>
      <c r="AD2731" s="31"/>
      <c r="AE2731" s="31"/>
      <c r="AF2731" s="31"/>
      <c r="AG2731" s="31"/>
      <c r="AH2731" s="31"/>
      <c r="AI2731" s="31"/>
    </row>
    <row r="2732" spans="2:35" ht="12">
      <c r="B2732" s="31"/>
      <c r="C2732" s="31"/>
      <c r="D2732" s="31"/>
      <c r="E2732" s="31"/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  <c r="P2732" s="31"/>
      <c r="Q2732" s="31"/>
      <c r="R2732" s="31"/>
      <c r="S2732" s="31"/>
      <c r="T2732" s="31"/>
      <c r="U2732" s="31"/>
      <c r="V2732" s="31"/>
      <c r="W2732" s="31"/>
      <c r="X2732" s="31"/>
      <c r="Y2732" s="31"/>
      <c r="Z2732" s="31"/>
      <c r="AA2732" s="31"/>
      <c r="AB2732" s="31"/>
      <c r="AC2732" s="31"/>
      <c r="AD2732" s="31"/>
      <c r="AE2732" s="31"/>
      <c r="AF2732" s="31"/>
      <c r="AG2732" s="31"/>
      <c r="AH2732" s="31"/>
      <c r="AI2732" s="31"/>
    </row>
    <row r="2733" spans="2:35" ht="12">
      <c r="B2733" s="31"/>
      <c r="C2733" s="31"/>
      <c r="D2733" s="31"/>
      <c r="E2733" s="31"/>
      <c r="F2733" s="31"/>
      <c r="G2733" s="31"/>
      <c r="H2733" s="31"/>
      <c r="I2733" s="31"/>
      <c r="J2733" s="31"/>
      <c r="K2733" s="31"/>
      <c r="L2733" s="31"/>
      <c r="M2733" s="31"/>
      <c r="N2733" s="31"/>
      <c r="O2733" s="31"/>
      <c r="P2733" s="31"/>
      <c r="Q2733" s="31"/>
      <c r="R2733" s="31"/>
      <c r="S2733" s="31"/>
      <c r="T2733" s="31"/>
      <c r="U2733" s="31"/>
      <c r="V2733" s="31"/>
      <c r="W2733" s="31"/>
      <c r="X2733" s="31"/>
      <c r="Y2733" s="31"/>
      <c r="Z2733" s="31"/>
      <c r="AA2733" s="31"/>
      <c r="AB2733" s="31"/>
      <c r="AC2733" s="31"/>
      <c r="AD2733" s="31"/>
      <c r="AE2733" s="31"/>
      <c r="AF2733" s="31"/>
      <c r="AG2733" s="31"/>
      <c r="AH2733" s="31"/>
      <c r="AI2733" s="31"/>
    </row>
    <row r="2734" spans="2:35" ht="12">
      <c r="B2734" s="31"/>
      <c r="C2734" s="31"/>
      <c r="D2734" s="31"/>
      <c r="E2734" s="31"/>
      <c r="F2734" s="31"/>
      <c r="G2734" s="31"/>
      <c r="H2734" s="31"/>
      <c r="I2734" s="31"/>
      <c r="J2734" s="31"/>
      <c r="K2734" s="31"/>
      <c r="L2734" s="31"/>
      <c r="M2734" s="31"/>
      <c r="N2734" s="31"/>
      <c r="O2734" s="31"/>
      <c r="P2734" s="31"/>
      <c r="Q2734" s="31"/>
      <c r="R2734" s="31"/>
      <c r="S2734" s="31"/>
      <c r="T2734" s="31"/>
      <c r="U2734" s="31"/>
      <c r="V2734" s="31"/>
      <c r="W2734" s="31"/>
      <c r="X2734" s="31"/>
      <c r="Y2734" s="31"/>
      <c r="Z2734" s="31"/>
      <c r="AA2734" s="31"/>
      <c r="AB2734" s="31"/>
      <c r="AC2734" s="31"/>
      <c r="AD2734" s="31"/>
      <c r="AE2734" s="31"/>
      <c r="AF2734" s="31"/>
      <c r="AG2734" s="31"/>
      <c r="AH2734" s="31"/>
      <c r="AI2734" s="31"/>
    </row>
    <row r="2735" spans="2:35" ht="12">
      <c r="B2735" s="31"/>
      <c r="C2735" s="31"/>
      <c r="D2735" s="31"/>
      <c r="E2735" s="31"/>
      <c r="F2735" s="31"/>
      <c r="G2735" s="31"/>
      <c r="H2735" s="31"/>
      <c r="I2735" s="31"/>
      <c r="J2735" s="31"/>
      <c r="K2735" s="31"/>
      <c r="L2735" s="31"/>
      <c r="M2735" s="31"/>
      <c r="N2735" s="31"/>
      <c r="O2735" s="31"/>
      <c r="P2735" s="31"/>
      <c r="Q2735" s="31"/>
      <c r="R2735" s="31"/>
      <c r="S2735" s="31"/>
      <c r="T2735" s="31"/>
      <c r="U2735" s="31"/>
      <c r="V2735" s="31"/>
      <c r="W2735" s="31"/>
      <c r="X2735" s="31"/>
      <c r="Y2735" s="31"/>
      <c r="Z2735" s="31"/>
      <c r="AA2735" s="31"/>
      <c r="AB2735" s="31"/>
      <c r="AC2735" s="31"/>
      <c r="AD2735" s="31"/>
      <c r="AE2735" s="31"/>
      <c r="AF2735" s="31"/>
      <c r="AG2735" s="31"/>
      <c r="AH2735" s="31"/>
      <c r="AI2735" s="31"/>
    </row>
    <row r="2736" spans="2:35" ht="12">
      <c r="B2736" s="31"/>
      <c r="C2736" s="31"/>
      <c r="D2736" s="31"/>
      <c r="E2736" s="31"/>
      <c r="F2736" s="31"/>
      <c r="G2736" s="31"/>
      <c r="H2736" s="31"/>
      <c r="I2736" s="31"/>
      <c r="J2736" s="31"/>
      <c r="K2736" s="31"/>
      <c r="L2736" s="31"/>
      <c r="M2736" s="31"/>
      <c r="N2736" s="31"/>
      <c r="O2736" s="31"/>
      <c r="P2736" s="31"/>
      <c r="Q2736" s="31"/>
      <c r="R2736" s="31"/>
      <c r="S2736" s="31"/>
      <c r="T2736" s="31"/>
      <c r="U2736" s="31"/>
      <c r="V2736" s="31"/>
      <c r="W2736" s="31"/>
      <c r="X2736" s="31"/>
      <c r="Y2736" s="31"/>
      <c r="Z2736" s="31"/>
      <c r="AA2736" s="31"/>
      <c r="AB2736" s="31"/>
      <c r="AC2736" s="31"/>
      <c r="AD2736" s="31"/>
      <c r="AE2736" s="31"/>
      <c r="AF2736" s="31"/>
      <c r="AG2736" s="31"/>
      <c r="AH2736" s="31"/>
      <c r="AI2736" s="31"/>
    </row>
    <row r="2737" spans="2:35" ht="12">
      <c r="B2737" s="31"/>
      <c r="C2737" s="31"/>
      <c r="D2737" s="31"/>
      <c r="E2737" s="31"/>
      <c r="F2737" s="31"/>
      <c r="G2737" s="31"/>
      <c r="H2737" s="31"/>
      <c r="I2737" s="31"/>
      <c r="J2737" s="31"/>
      <c r="K2737" s="31"/>
      <c r="L2737" s="31"/>
      <c r="M2737" s="31"/>
      <c r="N2737" s="31"/>
      <c r="O2737" s="31"/>
      <c r="P2737" s="31"/>
      <c r="Q2737" s="31"/>
      <c r="R2737" s="31"/>
      <c r="S2737" s="31"/>
      <c r="T2737" s="31"/>
      <c r="U2737" s="31"/>
      <c r="V2737" s="31"/>
      <c r="W2737" s="31"/>
      <c r="X2737" s="31"/>
      <c r="Y2737" s="31"/>
      <c r="Z2737" s="31"/>
      <c r="AA2737" s="31"/>
      <c r="AB2737" s="31"/>
      <c r="AC2737" s="31"/>
      <c r="AD2737" s="31"/>
      <c r="AE2737" s="31"/>
      <c r="AF2737" s="31"/>
      <c r="AG2737" s="31"/>
      <c r="AH2737" s="31"/>
      <c r="AI2737" s="31"/>
    </row>
    <row r="2738" spans="2:35" ht="12">
      <c r="B2738" s="31"/>
      <c r="C2738" s="31"/>
      <c r="D2738" s="31"/>
      <c r="E2738" s="31"/>
      <c r="F2738" s="31"/>
      <c r="G2738" s="31"/>
      <c r="H2738" s="31"/>
      <c r="I2738" s="31"/>
      <c r="J2738" s="31"/>
      <c r="K2738" s="31"/>
      <c r="L2738" s="31"/>
      <c r="M2738" s="31"/>
      <c r="N2738" s="31"/>
      <c r="O2738" s="31"/>
      <c r="P2738" s="31"/>
      <c r="Q2738" s="31"/>
      <c r="R2738" s="31"/>
      <c r="S2738" s="31"/>
      <c r="T2738" s="31"/>
      <c r="U2738" s="31"/>
      <c r="V2738" s="31"/>
      <c r="W2738" s="31"/>
      <c r="X2738" s="31"/>
      <c r="Y2738" s="31"/>
      <c r="Z2738" s="31"/>
      <c r="AA2738" s="31"/>
      <c r="AB2738" s="31"/>
      <c r="AC2738" s="31"/>
      <c r="AD2738" s="31"/>
      <c r="AE2738" s="31"/>
      <c r="AF2738" s="31"/>
      <c r="AG2738" s="31"/>
      <c r="AH2738" s="31"/>
      <c r="AI2738" s="31"/>
    </row>
    <row r="2739" spans="2:35" ht="12">
      <c r="B2739" s="31"/>
      <c r="C2739" s="31"/>
      <c r="D2739" s="31"/>
      <c r="E2739" s="31"/>
      <c r="F2739" s="31"/>
      <c r="G2739" s="31"/>
      <c r="H2739" s="31"/>
      <c r="I2739" s="31"/>
      <c r="J2739" s="31"/>
      <c r="K2739" s="31"/>
      <c r="L2739" s="31"/>
      <c r="M2739" s="31"/>
      <c r="N2739" s="31"/>
      <c r="O2739" s="31"/>
      <c r="P2739" s="31"/>
      <c r="Q2739" s="31"/>
      <c r="R2739" s="31"/>
      <c r="S2739" s="31"/>
      <c r="T2739" s="31"/>
      <c r="U2739" s="31"/>
      <c r="V2739" s="31"/>
      <c r="W2739" s="31"/>
      <c r="X2739" s="31"/>
      <c r="Y2739" s="31"/>
      <c r="Z2739" s="31"/>
      <c r="AA2739" s="31"/>
      <c r="AB2739" s="31"/>
      <c r="AC2739" s="31"/>
      <c r="AD2739" s="31"/>
      <c r="AE2739" s="31"/>
      <c r="AF2739" s="31"/>
      <c r="AG2739" s="31"/>
      <c r="AH2739" s="31"/>
      <c r="AI2739" s="31"/>
    </row>
    <row r="2740" spans="2:35" ht="12">
      <c r="B2740" s="31"/>
      <c r="C2740" s="31"/>
      <c r="D2740" s="31"/>
      <c r="E2740" s="31"/>
      <c r="F2740" s="31"/>
      <c r="G2740" s="31"/>
      <c r="H2740" s="31"/>
      <c r="I2740" s="31"/>
      <c r="J2740" s="31"/>
      <c r="K2740" s="31"/>
      <c r="L2740" s="31"/>
      <c r="M2740" s="31"/>
      <c r="N2740" s="31"/>
      <c r="O2740" s="31"/>
      <c r="P2740" s="31"/>
      <c r="Q2740" s="31"/>
      <c r="R2740" s="31"/>
      <c r="S2740" s="31"/>
      <c r="T2740" s="31"/>
      <c r="U2740" s="31"/>
      <c r="V2740" s="31"/>
      <c r="W2740" s="31"/>
      <c r="X2740" s="31"/>
      <c r="Y2740" s="31"/>
      <c r="Z2740" s="31"/>
      <c r="AA2740" s="31"/>
      <c r="AB2740" s="31"/>
      <c r="AC2740" s="31"/>
      <c r="AD2740" s="31"/>
      <c r="AE2740" s="31"/>
      <c r="AF2740" s="31"/>
      <c r="AG2740" s="31"/>
      <c r="AH2740" s="31"/>
      <c r="AI2740" s="31"/>
    </row>
    <row r="2741" spans="2:35" ht="12">
      <c r="B2741" s="31"/>
      <c r="C2741" s="31"/>
      <c r="D2741" s="31"/>
      <c r="E2741" s="31"/>
      <c r="F2741" s="31"/>
      <c r="G2741" s="31"/>
      <c r="H2741" s="31"/>
      <c r="I2741" s="31"/>
      <c r="J2741" s="31"/>
      <c r="K2741" s="31"/>
      <c r="L2741" s="31"/>
      <c r="M2741" s="31"/>
      <c r="N2741" s="31"/>
      <c r="O2741" s="31"/>
      <c r="P2741" s="31"/>
      <c r="Q2741" s="31"/>
      <c r="R2741" s="31"/>
      <c r="S2741" s="31"/>
      <c r="T2741" s="31"/>
      <c r="U2741" s="31"/>
      <c r="V2741" s="31"/>
      <c r="W2741" s="31"/>
      <c r="X2741" s="31"/>
      <c r="Y2741" s="31"/>
      <c r="Z2741" s="31"/>
      <c r="AA2741" s="31"/>
      <c r="AB2741" s="31"/>
      <c r="AC2741" s="31"/>
      <c r="AD2741" s="31"/>
      <c r="AE2741" s="31"/>
      <c r="AF2741" s="31"/>
      <c r="AG2741" s="31"/>
      <c r="AH2741" s="31"/>
      <c r="AI2741" s="31"/>
    </row>
    <row r="2742" spans="2:35" ht="12">
      <c r="B2742" s="31"/>
      <c r="C2742" s="31"/>
      <c r="D2742" s="31"/>
      <c r="E2742" s="31"/>
      <c r="F2742" s="31"/>
      <c r="G2742" s="31"/>
      <c r="H2742" s="31"/>
      <c r="I2742" s="31"/>
      <c r="J2742" s="31"/>
      <c r="K2742" s="31"/>
      <c r="L2742" s="31"/>
      <c r="M2742" s="31"/>
      <c r="N2742" s="31"/>
      <c r="O2742" s="31"/>
      <c r="P2742" s="31"/>
      <c r="Q2742" s="31"/>
      <c r="R2742" s="31"/>
      <c r="S2742" s="31"/>
      <c r="T2742" s="31"/>
      <c r="U2742" s="31"/>
      <c r="V2742" s="31"/>
      <c r="W2742" s="31"/>
      <c r="X2742" s="31"/>
      <c r="Y2742" s="31"/>
      <c r="Z2742" s="31"/>
      <c r="AA2742" s="31"/>
      <c r="AB2742" s="31"/>
      <c r="AC2742" s="31"/>
      <c r="AD2742" s="31"/>
      <c r="AE2742" s="31"/>
      <c r="AF2742" s="31"/>
      <c r="AG2742" s="31"/>
      <c r="AH2742" s="31"/>
      <c r="AI2742" s="31"/>
    </row>
    <row r="2743" spans="2:35" ht="12">
      <c r="B2743" s="31"/>
      <c r="C2743" s="31"/>
      <c r="D2743" s="31"/>
      <c r="E2743" s="31"/>
      <c r="F2743" s="31"/>
      <c r="G2743" s="31"/>
      <c r="H2743" s="31"/>
      <c r="I2743" s="31"/>
      <c r="J2743" s="31"/>
      <c r="K2743" s="31"/>
      <c r="L2743" s="31"/>
      <c r="M2743" s="31"/>
      <c r="N2743" s="31"/>
      <c r="O2743" s="31"/>
      <c r="P2743" s="31"/>
      <c r="Q2743" s="31"/>
      <c r="R2743" s="31"/>
      <c r="S2743" s="31"/>
      <c r="T2743" s="31"/>
      <c r="U2743" s="31"/>
      <c r="V2743" s="31"/>
      <c r="W2743" s="31"/>
      <c r="X2743" s="31"/>
      <c r="Y2743" s="31"/>
      <c r="Z2743" s="31"/>
      <c r="AA2743" s="31"/>
      <c r="AB2743" s="31"/>
      <c r="AC2743" s="31"/>
      <c r="AD2743" s="31"/>
      <c r="AE2743" s="31"/>
      <c r="AF2743" s="31"/>
      <c r="AG2743" s="31"/>
      <c r="AH2743" s="31"/>
      <c r="AI2743" s="31"/>
    </row>
    <row r="2744" spans="2:35" ht="12">
      <c r="B2744" s="31"/>
      <c r="C2744" s="31"/>
      <c r="D2744" s="31"/>
      <c r="E2744" s="31"/>
      <c r="F2744" s="31"/>
      <c r="G2744" s="31"/>
      <c r="H2744" s="31"/>
      <c r="I2744" s="31"/>
      <c r="J2744" s="31"/>
      <c r="K2744" s="31"/>
      <c r="L2744" s="31"/>
      <c r="M2744" s="31"/>
      <c r="N2744" s="31"/>
      <c r="O2744" s="31"/>
      <c r="P2744" s="31"/>
      <c r="Q2744" s="31"/>
      <c r="R2744" s="31"/>
      <c r="S2744" s="31"/>
      <c r="T2744" s="31"/>
      <c r="U2744" s="31"/>
      <c r="V2744" s="31"/>
      <c r="W2744" s="31"/>
      <c r="X2744" s="31"/>
      <c r="Y2744" s="31"/>
      <c r="Z2744" s="31"/>
      <c r="AA2744" s="31"/>
      <c r="AB2744" s="31"/>
      <c r="AC2744" s="31"/>
      <c r="AD2744" s="31"/>
      <c r="AE2744" s="31"/>
      <c r="AF2744" s="31"/>
      <c r="AG2744" s="31"/>
      <c r="AH2744" s="31"/>
      <c r="AI2744" s="31"/>
    </row>
    <row r="2745" spans="2:35" ht="12">
      <c r="B2745" s="31"/>
      <c r="C2745" s="31"/>
      <c r="D2745" s="31"/>
      <c r="E2745" s="31"/>
      <c r="F2745" s="31"/>
      <c r="G2745" s="31"/>
      <c r="H2745" s="31"/>
      <c r="I2745" s="31"/>
      <c r="J2745" s="31"/>
      <c r="K2745" s="31"/>
      <c r="L2745" s="31"/>
      <c r="M2745" s="31"/>
      <c r="N2745" s="31"/>
      <c r="O2745" s="31"/>
      <c r="P2745" s="31"/>
      <c r="Q2745" s="31"/>
      <c r="R2745" s="31"/>
      <c r="S2745" s="31"/>
      <c r="T2745" s="31"/>
      <c r="U2745" s="31"/>
      <c r="V2745" s="31"/>
      <c r="W2745" s="31"/>
      <c r="X2745" s="31"/>
      <c r="Y2745" s="31"/>
      <c r="Z2745" s="31"/>
      <c r="AA2745" s="31"/>
      <c r="AB2745" s="31"/>
      <c r="AC2745" s="31"/>
      <c r="AD2745" s="31"/>
      <c r="AE2745" s="31"/>
      <c r="AF2745" s="31"/>
      <c r="AG2745" s="31"/>
      <c r="AH2745" s="31"/>
      <c r="AI2745" s="31"/>
    </row>
    <row r="2746" spans="2:35" ht="12">
      <c r="B2746" s="31"/>
      <c r="C2746" s="31"/>
      <c r="D2746" s="31"/>
      <c r="E2746" s="31"/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  <c r="P2746" s="31"/>
      <c r="Q2746" s="31"/>
      <c r="R2746" s="31"/>
      <c r="S2746" s="31"/>
      <c r="T2746" s="31"/>
      <c r="U2746" s="31"/>
      <c r="V2746" s="31"/>
      <c r="W2746" s="31"/>
      <c r="X2746" s="31"/>
      <c r="Y2746" s="31"/>
      <c r="Z2746" s="31"/>
      <c r="AA2746" s="31"/>
      <c r="AB2746" s="31"/>
      <c r="AC2746" s="31"/>
      <c r="AD2746" s="31"/>
      <c r="AE2746" s="31"/>
      <c r="AF2746" s="31"/>
      <c r="AG2746" s="31"/>
      <c r="AH2746" s="31"/>
      <c r="AI2746" s="31"/>
    </row>
    <row r="2747" spans="2:35" ht="12">
      <c r="B2747" s="31"/>
      <c r="C2747" s="31"/>
      <c r="D2747" s="31"/>
      <c r="E2747" s="31"/>
      <c r="F2747" s="31"/>
      <c r="G2747" s="31"/>
      <c r="H2747" s="31"/>
      <c r="I2747" s="31"/>
      <c r="J2747" s="31"/>
      <c r="K2747" s="31"/>
      <c r="L2747" s="31"/>
      <c r="M2747" s="31"/>
      <c r="N2747" s="31"/>
      <c r="O2747" s="31"/>
      <c r="P2747" s="31"/>
      <c r="Q2747" s="31"/>
      <c r="R2747" s="31"/>
      <c r="S2747" s="31"/>
      <c r="T2747" s="31"/>
      <c r="U2747" s="31"/>
      <c r="V2747" s="31"/>
      <c r="W2747" s="31"/>
      <c r="X2747" s="31"/>
      <c r="Y2747" s="31"/>
      <c r="Z2747" s="31"/>
      <c r="AA2747" s="31"/>
      <c r="AB2747" s="31"/>
      <c r="AC2747" s="31"/>
      <c r="AD2747" s="31"/>
      <c r="AE2747" s="31"/>
      <c r="AF2747" s="31"/>
      <c r="AG2747" s="31"/>
      <c r="AH2747" s="31"/>
      <c r="AI2747" s="31"/>
    </row>
    <row r="2748" spans="2:35" ht="12">
      <c r="B2748" s="31"/>
      <c r="C2748" s="31"/>
      <c r="D2748" s="31"/>
      <c r="E2748" s="31"/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  <c r="P2748" s="31"/>
      <c r="Q2748" s="31"/>
      <c r="R2748" s="31"/>
      <c r="S2748" s="31"/>
      <c r="T2748" s="31"/>
      <c r="U2748" s="31"/>
      <c r="V2748" s="31"/>
      <c r="W2748" s="31"/>
      <c r="X2748" s="31"/>
      <c r="Y2748" s="31"/>
      <c r="Z2748" s="31"/>
      <c r="AA2748" s="31"/>
      <c r="AB2748" s="31"/>
      <c r="AC2748" s="31"/>
      <c r="AD2748" s="31"/>
      <c r="AE2748" s="31"/>
      <c r="AF2748" s="31"/>
      <c r="AG2748" s="31"/>
      <c r="AH2748" s="31"/>
      <c r="AI2748" s="31"/>
    </row>
    <row r="2749" spans="2:35" ht="12">
      <c r="B2749" s="31"/>
      <c r="C2749" s="31"/>
      <c r="D2749" s="31"/>
      <c r="E2749" s="31"/>
      <c r="F2749" s="31"/>
      <c r="G2749" s="31"/>
      <c r="H2749" s="31"/>
      <c r="I2749" s="31"/>
      <c r="J2749" s="31"/>
      <c r="K2749" s="31"/>
      <c r="L2749" s="31"/>
      <c r="M2749" s="31"/>
      <c r="N2749" s="31"/>
      <c r="O2749" s="31"/>
      <c r="P2749" s="31"/>
      <c r="Q2749" s="31"/>
      <c r="R2749" s="31"/>
      <c r="S2749" s="31"/>
      <c r="T2749" s="31"/>
      <c r="U2749" s="31"/>
      <c r="V2749" s="31"/>
      <c r="W2749" s="31"/>
      <c r="X2749" s="31"/>
      <c r="Y2749" s="31"/>
      <c r="Z2749" s="31"/>
      <c r="AA2749" s="31"/>
      <c r="AB2749" s="31"/>
      <c r="AC2749" s="31"/>
      <c r="AD2749" s="31"/>
      <c r="AE2749" s="31"/>
      <c r="AF2749" s="31"/>
      <c r="AG2749" s="31"/>
      <c r="AH2749" s="31"/>
      <c r="AI2749" s="31"/>
    </row>
    <row r="2750" spans="2:35" ht="12">
      <c r="B2750" s="31"/>
      <c r="C2750" s="31"/>
      <c r="D2750" s="31"/>
      <c r="E2750" s="31"/>
      <c r="F2750" s="31"/>
      <c r="G2750" s="31"/>
      <c r="H2750" s="31"/>
      <c r="I2750" s="31"/>
      <c r="J2750" s="31"/>
      <c r="K2750" s="31"/>
      <c r="L2750" s="31"/>
      <c r="M2750" s="31"/>
      <c r="N2750" s="31"/>
      <c r="O2750" s="31"/>
      <c r="P2750" s="31"/>
      <c r="Q2750" s="31"/>
      <c r="R2750" s="31"/>
      <c r="S2750" s="31"/>
      <c r="T2750" s="31"/>
      <c r="U2750" s="31"/>
      <c r="V2750" s="31"/>
      <c r="W2750" s="31"/>
      <c r="X2750" s="31"/>
      <c r="Y2750" s="31"/>
      <c r="Z2750" s="31"/>
      <c r="AA2750" s="31"/>
      <c r="AB2750" s="31"/>
      <c r="AC2750" s="31"/>
      <c r="AD2750" s="31"/>
      <c r="AE2750" s="31"/>
      <c r="AF2750" s="31"/>
      <c r="AG2750" s="31"/>
      <c r="AH2750" s="31"/>
      <c r="AI2750" s="31"/>
    </row>
    <row r="2751" spans="2:35" ht="12">
      <c r="B2751" s="31"/>
      <c r="C2751" s="31"/>
      <c r="D2751" s="31"/>
      <c r="E2751" s="31"/>
      <c r="F2751" s="31"/>
      <c r="G2751" s="31"/>
      <c r="H2751" s="31"/>
      <c r="I2751" s="31"/>
      <c r="J2751" s="31"/>
      <c r="K2751" s="31"/>
      <c r="L2751" s="31"/>
      <c r="M2751" s="31"/>
      <c r="N2751" s="31"/>
      <c r="O2751" s="31"/>
      <c r="P2751" s="31"/>
      <c r="Q2751" s="31"/>
      <c r="R2751" s="31"/>
      <c r="S2751" s="31"/>
      <c r="T2751" s="31"/>
      <c r="U2751" s="31"/>
      <c r="V2751" s="31"/>
      <c r="W2751" s="31"/>
      <c r="X2751" s="31"/>
      <c r="Y2751" s="31"/>
      <c r="Z2751" s="31"/>
      <c r="AA2751" s="31"/>
      <c r="AB2751" s="31"/>
      <c r="AC2751" s="31"/>
      <c r="AD2751" s="31"/>
      <c r="AE2751" s="31"/>
      <c r="AF2751" s="31"/>
      <c r="AG2751" s="31"/>
      <c r="AH2751" s="31"/>
      <c r="AI2751" s="31"/>
    </row>
    <row r="2752" spans="2:35" ht="12">
      <c r="B2752" s="31"/>
      <c r="C2752" s="31"/>
      <c r="D2752" s="31"/>
      <c r="E2752" s="31"/>
      <c r="F2752" s="31"/>
      <c r="G2752" s="31"/>
      <c r="H2752" s="31"/>
      <c r="I2752" s="31"/>
      <c r="J2752" s="31"/>
      <c r="K2752" s="31"/>
      <c r="L2752" s="31"/>
      <c r="M2752" s="31"/>
      <c r="N2752" s="31"/>
      <c r="O2752" s="31"/>
      <c r="P2752" s="31"/>
      <c r="Q2752" s="31"/>
      <c r="R2752" s="31"/>
      <c r="S2752" s="31"/>
      <c r="T2752" s="31"/>
      <c r="U2752" s="31"/>
      <c r="V2752" s="31"/>
      <c r="W2752" s="31"/>
      <c r="X2752" s="31"/>
      <c r="Y2752" s="31"/>
      <c r="Z2752" s="31"/>
      <c r="AA2752" s="31"/>
      <c r="AB2752" s="31"/>
      <c r="AC2752" s="31"/>
      <c r="AD2752" s="31"/>
      <c r="AE2752" s="31"/>
      <c r="AF2752" s="31"/>
      <c r="AG2752" s="31"/>
      <c r="AH2752" s="31"/>
      <c r="AI2752" s="31"/>
    </row>
    <row r="2753" spans="2:35" ht="12">
      <c r="B2753" s="31"/>
      <c r="C2753" s="31"/>
      <c r="D2753" s="31"/>
      <c r="E2753" s="31"/>
      <c r="F2753" s="31"/>
      <c r="G2753" s="31"/>
      <c r="H2753" s="31"/>
      <c r="I2753" s="31"/>
      <c r="J2753" s="31"/>
      <c r="K2753" s="31"/>
      <c r="L2753" s="31"/>
      <c r="M2753" s="31"/>
      <c r="N2753" s="31"/>
      <c r="O2753" s="31"/>
      <c r="P2753" s="31"/>
      <c r="Q2753" s="31"/>
      <c r="R2753" s="31"/>
      <c r="S2753" s="31"/>
      <c r="T2753" s="31"/>
      <c r="U2753" s="31"/>
      <c r="V2753" s="31"/>
      <c r="W2753" s="31"/>
      <c r="X2753" s="31"/>
      <c r="Y2753" s="31"/>
      <c r="Z2753" s="31"/>
      <c r="AA2753" s="31"/>
      <c r="AB2753" s="31"/>
      <c r="AC2753" s="31"/>
      <c r="AD2753" s="31"/>
      <c r="AE2753" s="31"/>
      <c r="AF2753" s="31"/>
      <c r="AG2753" s="31"/>
      <c r="AH2753" s="31"/>
      <c r="AI2753" s="31"/>
    </row>
    <row r="2754" spans="2:35" ht="12">
      <c r="B2754" s="31"/>
      <c r="C2754" s="31"/>
      <c r="D2754" s="31"/>
      <c r="E2754" s="31"/>
      <c r="F2754" s="31"/>
      <c r="G2754" s="31"/>
      <c r="H2754" s="31"/>
      <c r="I2754" s="31"/>
      <c r="J2754" s="31"/>
      <c r="K2754" s="31"/>
      <c r="L2754" s="31"/>
      <c r="M2754" s="31"/>
      <c r="N2754" s="31"/>
      <c r="O2754" s="31"/>
      <c r="P2754" s="31"/>
      <c r="Q2754" s="31"/>
      <c r="R2754" s="31"/>
      <c r="S2754" s="31"/>
      <c r="T2754" s="31"/>
      <c r="U2754" s="31"/>
      <c r="V2754" s="31"/>
      <c r="W2754" s="31"/>
      <c r="X2754" s="31"/>
      <c r="Y2754" s="31"/>
      <c r="Z2754" s="31"/>
      <c r="AA2754" s="31"/>
      <c r="AB2754" s="31"/>
      <c r="AC2754" s="31"/>
      <c r="AD2754" s="31"/>
      <c r="AE2754" s="31"/>
      <c r="AF2754" s="31"/>
      <c r="AG2754" s="31"/>
      <c r="AH2754" s="31"/>
      <c r="AI2754" s="31"/>
    </row>
    <row r="2755" spans="2:35" ht="12">
      <c r="B2755" s="31"/>
      <c r="C2755" s="31"/>
      <c r="D2755" s="31"/>
      <c r="E2755" s="31"/>
      <c r="F2755" s="31"/>
      <c r="G2755" s="31"/>
      <c r="H2755" s="31"/>
      <c r="I2755" s="31"/>
      <c r="J2755" s="31"/>
      <c r="K2755" s="31"/>
      <c r="L2755" s="31"/>
      <c r="M2755" s="31"/>
      <c r="N2755" s="31"/>
      <c r="O2755" s="31"/>
      <c r="P2755" s="31"/>
      <c r="Q2755" s="31"/>
      <c r="R2755" s="31"/>
      <c r="S2755" s="31"/>
      <c r="T2755" s="31"/>
      <c r="U2755" s="31"/>
      <c r="V2755" s="31"/>
      <c r="W2755" s="31"/>
      <c r="X2755" s="31"/>
      <c r="Y2755" s="31"/>
      <c r="Z2755" s="31"/>
      <c r="AA2755" s="31"/>
      <c r="AB2755" s="31"/>
      <c r="AC2755" s="31"/>
      <c r="AD2755" s="31"/>
      <c r="AE2755" s="31"/>
      <c r="AF2755" s="31"/>
      <c r="AG2755" s="31"/>
      <c r="AH2755" s="31"/>
      <c r="AI2755" s="31"/>
    </row>
    <row r="2756" spans="2:35" ht="12">
      <c r="B2756" s="31"/>
      <c r="C2756" s="31"/>
      <c r="D2756" s="31"/>
      <c r="E2756" s="31"/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  <c r="P2756" s="31"/>
      <c r="Q2756" s="31"/>
      <c r="R2756" s="31"/>
      <c r="S2756" s="31"/>
      <c r="T2756" s="31"/>
      <c r="U2756" s="31"/>
      <c r="V2756" s="31"/>
      <c r="W2756" s="31"/>
      <c r="X2756" s="31"/>
      <c r="Y2756" s="31"/>
      <c r="Z2756" s="31"/>
      <c r="AA2756" s="31"/>
      <c r="AB2756" s="31"/>
      <c r="AC2756" s="31"/>
      <c r="AD2756" s="31"/>
      <c r="AE2756" s="31"/>
      <c r="AF2756" s="31"/>
      <c r="AG2756" s="31"/>
      <c r="AH2756" s="31"/>
      <c r="AI2756" s="31"/>
    </row>
    <row r="2757" spans="2:35" ht="12">
      <c r="B2757" s="31"/>
      <c r="C2757" s="31"/>
      <c r="D2757" s="31"/>
      <c r="E2757" s="31"/>
      <c r="F2757" s="31"/>
      <c r="G2757" s="31"/>
      <c r="H2757" s="31"/>
      <c r="I2757" s="31"/>
      <c r="J2757" s="31"/>
      <c r="K2757" s="31"/>
      <c r="L2757" s="31"/>
      <c r="M2757" s="31"/>
      <c r="N2757" s="31"/>
      <c r="O2757" s="31"/>
      <c r="P2757" s="31"/>
      <c r="Q2757" s="31"/>
      <c r="R2757" s="31"/>
      <c r="S2757" s="31"/>
      <c r="T2757" s="31"/>
      <c r="U2757" s="31"/>
      <c r="V2757" s="31"/>
      <c r="W2757" s="31"/>
      <c r="X2757" s="31"/>
      <c r="Y2757" s="31"/>
      <c r="Z2757" s="31"/>
      <c r="AA2757" s="31"/>
      <c r="AB2757" s="31"/>
      <c r="AC2757" s="31"/>
      <c r="AD2757" s="31"/>
      <c r="AE2757" s="31"/>
      <c r="AF2757" s="31"/>
      <c r="AG2757" s="31"/>
      <c r="AH2757" s="31"/>
      <c r="AI2757" s="31"/>
    </row>
    <row r="2758" spans="2:35" ht="12">
      <c r="B2758" s="31"/>
      <c r="C2758" s="31"/>
      <c r="D2758" s="31"/>
      <c r="E2758" s="31"/>
      <c r="F2758" s="31"/>
      <c r="G2758" s="31"/>
      <c r="H2758" s="31"/>
      <c r="I2758" s="31"/>
      <c r="J2758" s="31"/>
      <c r="K2758" s="31"/>
      <c r="L2758" s="31"/>
      <c r="M2758" s="31"/>
      <c r="N2758" s="31"/>
      <c r="O2758" s="31"/>
      <c r="P2758" s="31"/>
      <c r="Q2758" s="31"/>
      <c r="R2758" s="31"/>
      <c r="S2758" s="31"/>
      <c r="T2758" s="31"/>
      <c r="U2758" s="31"/>
      <c r="V2758" s="31"/>
      <c r="W2758" s="31"/>
      <c r="X2758" s="31"/>
      <c r="Y2758" s="31"/>
      <c r="Z2758" s="31"/>
      <c r="AA2758" s="31"/>
      <c r="AB2758" s="31"/>
      <c r="AC2758" s="31"/>
      <c r="AD2758" s="31"/>
      <c r="AE2758" s="31"/>
      <c r="AF2758" s="31"/>
      <c r="AG2758" s="31"/>
      <c r="AH2758" s="31"/>
      <c r="AI2758" s="31"/>
    </row>
    <row r="2759" spans="2:35" ht="12">
      <c r="B2759" s="31"/>
      <c r="C2759" s="31"/>
      <c r="D2759" s="31"/>
      <c r="E2759" s="31"/>
      <c r="F2759" s="31"/>
      <c r="G2759" s="31"/>
      <c r="H2759" s="31"/>
      <c r="I2759" s="31"/>
      <c r="J2759" s="31"/>
      <c r="K2759" s="31"/>
      <c r="L2759" s="31"/>
      <c r="M2759" s="31"/>
      <c r="N2759" s="31"/>
      <c r="O2759" s="31"/>
      <c r="P2759" s="31"/>
      <c r="Q2759" s="31"/>
      <c r="R2759" s="31"/>
      <c r="S2759" s="31"/>
      <c r="T2759" s="31"/>
      <c r="U2759" s="31"/>
      <c r="V2759" s="31"/>
      <c r="W2759" s="31"/>
      <c r="X2759" s="31"/>
      <c r="Y2759" s="31"/>
      <c r="Z2759" s="31"/>
      <c r="AA2759" s="31"/>
      <c r="AB2759" s="31"/>
      <c r="AC2759" s="31"/>
      <c r="AD2759" s="31"/>
      <c r="AE2759" s="31"/>
      <c r="AF2759" s="31"/>
      <c r="AG2759" s="31"/>
      <c r="AH2759" s="31"/>
      <c r="AI2759" s="31"/>
    </row>
    <row r="2760" spans="2:35" ht="12">
      <c r="B2760" s="31"/>
      <c r="C2760" s="31"/>
      <c r="D2760" s="31"/>
      <c r="E2760" s="31"/>
      <c r="F2760" s="31"/>
      <c r="G2760" s="31"/>
      <c r="H2760" s="31"/>
      <c r="I2760" s="31"/>
      <c r="J2760" s="31"/>
      <c r="K2760" s="31"/>
      <c r="L2760" s="31"/>
      <c r="M2760" s="31"/>
      <c r="N2760" s="31"/>
      <c r="O2760" s="31"/>
      <c r="P2760" s="31"/>
      <c r="Q2760" s="31"/>
      <c r="R2760" s="31"/>
      <c r="S2760" s="31"/>
      <c r="T2760" s="31"/>
      <c r="U2760" s="31"/>
      <c r="V2760" s="31"/>
      <c r="W2760" s="31"/>
      <c r="X2760" s="31"/>
      <c r="Y2760" s="31"/>
      <c r="Z2760" s="31"/>
      <c r="AA2760" s="31"/>
      <c r="AB2760" s="31"/>
      <c r="AC2760" s="31"/>
      <c r="AD2760" s="31"/>
      <c r="AE2760" s="31"/>
      <c r="AF2760" s="31"/>
      <c r="AG2760" s="31"/>
      <c r="AH2760" s="31"/>
      <c r="AI2760" s="31"/>
    </row>
    <row r="2761" spans="2:35" ht="12">
      <c r="B2761" s="31"/>
      <c r="C2761" s="31"/>
      <c r="D2761" s="31"/>
      <c r="E2761" s="31"/>
      <c r="F2761" s="31"/>
      <c r="G2761" s="31"/>
      <c r="H2761" s="31"/>
      <c r="I2761" s="31"/>
      <c r="J2761" s="31"/>
      <c r="K2761" s="31"/>
      <c r="L2761" s="31"/>
      <c r="M2761" s="31"/>
      <c r="N2761" s="31"/>
      <c r="O2761" s="31"/>
      <c r="P2761" s="31"/>
      <c r="Q2761" s="31"/>
      <c r="R2761" s="31"/>
      <c r="S2761" s="31"/>
      <c r="T2761" s="31"/>
      <c r="U2761" s="31"/>
      <c r="V2761" s="31"/>
      <c r="W2761" s="31"/>
      <c r="X2761" s="31"/>
      <c r="Y2761" s="31"/>
      <c r="Z2761" s="31"/>
      <c r="AA2761" s="31"/>
      <c r="AB2761" s="31"/>
      <c r="AC2761" s="31"/>
      <c r="AD2761" s="31"/>
      <c r="AE2761" s="31"/>
      <c r="AF2761" s="31"/>
      <c r="AG2761" s="31"/>
      <c r="AH2761" s="31"/>
      <c r="AI2761" s="31"/>
    </row>
    <row r="2762" spans="2:35" ht="12">
      <c r="B2762" s="31"/>
      <c r="C2762" s="31"/>
      <c r="D2762" s="31"/>
      <c r="E2762" s="31"/>
      <c r="F2762" s="31"/>
      <c r="G2762" s="31"/>
      <c r="H2762" s="31"/>
      <c r="I2762" s="31"/>
      <c r="J2762" s="31"/>
      <c r="K2762" s="31"/>
      <c r="L2762" s="31"/>
      <c r="M2762" s="31"/>
      <c r="N2762" s="31"/>
      <c r="O2762" s="31"/>
      <c r="P2762" s="31"/>
      <c r="Q2762" s="31"/>
      <c r="R2762" s="31"/>
      <c r="S2762" s="31"/>
      <c r="T2762" s="31"/>
      <c r="U2762" s="31"/>
      <c r="V2762" s="31"/>
      <c r="W2762" s="31"/>
      <c r="X2762" s="31"/>
      <c r="Y2762" s="31"/>
      <c r="Z2762" s="31"/>
      <c r="AA2762" s="31"/>
      <c r="AB2762" s="31"/>
      <c r="AC2762" s="31"/>
      <c r="AD2762" s="31"/>
      <c r="AE2762" s="31"/>
      <c r="AF2762" s="31"/>
      <c r="AG2762" s="31"/>
      <c r="AH2762" s="31"/>
      <c r="AI2762" s="31"/>
    </row>
    <row r="2763" spans="2:35" ht="12">
      <c r="B2763" s="31"/>
      <c r="C2763" s="31"/>
      <c r="D2763" s="31"/>
      <c r="E2763" s="31"/>
      <c r="F2763" s="31"/>
      <c r="G2763" s="31"/>
      <c r="H2763" s="31"/>
      <c r="I2763" s="31"/>
      <c r="J2763" s="31"/>
      <c r="K2763" s="31"/>
      <c r="L2763" s="31"/>
      <c r="M2763" s="31"/>
      <c r="N2763" s="31"/>
      <c r="O2763" s="31"/>
      <c r="P2763" s="31"/>
      <c r="Q2763" s="31"/>
      <c r="R2763" s="31"/>
      <c r="S2763" s="31"/>
      <c r="T2763" s="31"/>
      <c r="U2763" s="31"/>
      <c r="V2763" s="31"/>
      <c r="W2763" s="31"/>
      <c r="X2763" s="31"/>
      <c r="Y2763" s="31"/>
      <c r="Z2763" s="31"/>
      <c r="AA2763" s="31"/>
      <c r="AB2763" s="31"/>
      <c r="AC2763" s="31"/>
      <c r="AD2763" s="31"/>
      <c r="AE2763" s="31"/>
      <c r="AF2763" s="31"/>
      <c r="AG2763" s="31"/>
      <c r="AH2763" s="31"/>
      <c r="AI2763" s="31"/>
    </row>
    <row r="2764" spans="2:35" ht="12">
      <c r="B2764" s="31"/>
      <c r="C2764" s="31"/>
      <c r="D2764" s="31"/>
      <c r="E2764" s="31"/>
      <c r="F2764" s="31"/>
      <c r="G2764" s="31"/>
      <c r="H2764" s="31"/>
      <c r="I2764" s="31"/>
      <c r="J2764" s="31"/>
      <c r="K2764" s="31"/>
      <c r="L2764" s="31"/>
      <c r="M2764" s="31"/>
      <c r="N2764" s="31"/>
      <c r="O2764" s="31"/>
      <c r="P2764" s="31"/>
      <c r="Q2764" s="31"/>
      <c r="R2764" s="31"/>
      <c r="S2764" s="31"/>
      <c r="T2764" s="31"/>
      <c r="U2764" s="31"/>
      <c r="V2764" s="31"/>
      <c r="W2764" s="31"/>
      <c r="X2764" s="31"/>
      <c r="Y2764" s="31"/>
      <c r="Z2764" s="31"/>
      <c r="AA2764" s="31"/>
      <c r="AB2764" s="31"/>
      <c r="AC2764" s="31"/>
      <c r="AD2764" s="31"/>
      <c r="AE2764" s="31"/>
      <c r="AF2764" s="31"/>
      <c r="AG2764" s="31"/>
      <c r="AH2764" s="31"/>
      <c r="AI2764" s="31"/>
    </row>
    <row r="2765" spans="2:35" ht="12">
      <c r="B2765" s="31"/>
      <c r="C2765" s="31"/>
      <c r="D2765" s="31"/>
      <c r="E2765" s="31"/>
      <c r="F2765" s="31"/>
      <c r="G2765" s="31"/>
      <c r="H2765" s="31"/>
      <c r="I2765" s="31"/>
      <c r="J2765" s="31"/>
      <c r="K2765" s="31"/>
      <c r="L2765" s="31"/>
      <c r="M2765" s="31"/>
      <c r="N2765" s="31"/>
      <c r="O2765" s="31"/>
      <c r="P2765" s="31"/>
      <c r="Q2765" s="31"/>
      <c r="R2765" s="31"/>
      <c r="S2765" s="31"/>
      <c r="T2765" s="31"/>
      <c r="U2765" s="31"/>
      <c r="V2765" s="31"/>
      <c r="W2765" s="31"/>
      <c r="X2765" s="31"/>
      <c r="Y2765" s="31"/>
      <c r="Z2765" s="31"/>
      <c r="AA2765" s="31"/>
      <c r="AB2765" s="31"/>
      <c r="AC2765" s="31"/>
      <c r="AD2765" s="31"/>
      <c r="AE2765" s="31"/>
      <c r="AF2765" s="31"/>
      <c r="AG2765" s="31"/>
      <c r="AH2765" s="31"/>
      <c r="AI2765" s="31"/>
    </row>
    <row r="2766" spans="2:35" ht="12">
      <c r="B2766" s="31"/>
      <c r="C2766" s="31"/>
      <c r="D2766" s="31"/>
      <c r="E2766" s="31"/>
      <c r="F2766" s="31"/>
      <c r="G2766" s="31"/>
      <c r="H2766" s="31"/>
      <c r="I2766" s="31"/>
      <c r="J2766" s="31"/>
      <c r="K2766" s="31"/>
      <c r="L2766" s="31"/>
      <c r="M2766" s="31"/>
      <c r="N2766" s="31"/>
      <c r="O2766" s="31"/>
      <c r="P2766" s="31"/>
      <c r="Q2766" s="31"/>
      <c r="R2766" s="31"/>
      <c r="S2766" s="31"/>
      <c r="T2766" s="31"/>
      <c r="U2766" s="31"/>
      <c r="V2766" s="31"/>
      <c r="W2766" s="31"/>
      <c r="X2766" s="31"/>
      <c r="Y2766" s="31"/>
      <c r="Z2766" s="31"/>
      <c r="AA2766" s="31"/>
      <c r="AB2766" s="31"/>
      <c r="AC2766" s="31"/>
      <c r="AD2766" s="31"/>
      <c r="AE2766" s="31"/>
      <c r="AF2766" s="31"/>
      <c r="AG2766" s="31"/>
      <c r="AH2766" s="31"/>
      <c r="AI2766" s="31"/>
    </row>
    <row r="2767" spans="2:35" ht="12">
      <c r="B2767" s="31"/>
      <c r="C2767" s="31"/>
      <c r="D2767" s="31"/>
      <c r="E2767" s="31"/>
      <c r="F2767" s="31"/>
      <c r="G2767" s="31"/>
      <c r="H2767" s="31"/>
      <c r="I2767" s="31"/>
      <c r="J2767" s="31"/>
      <c r="K2767" s="31"/>
      <c r="L2767" s="31"/>
      <c r="M2767" s="31"/>
      <c r="N2767" s="31"/>
      <c r="O2767" s="31"/>
      <c r="P2767" s="31"/>
      <c r="Q2767" s="31"/>
      <c r="R2767" s="31"/>
      <c r="S2767" s="31"/>
      <c r="T2767" s="31"/>
      <c r="U2767" s="31"/>
      <c r="V2767" s="31"/>
      <c r="W2767" s="31"/>
      <c r="X2767" s="31"/>
      <c r="Y2767" s="31"/>
      <c r="Z2767" s="31"/>
      <c r="AA2767" s="31"/>
      <c r="AB2767" s="31"/>
      <c r="AC2767" s="31"/>
      <c r="AD2767" s="31"/>
      <c r="AE2767" s="31"/>
      <c r="AF2767" s="31"/>
      <c r="AG2767" s="31"/>
      <c r="AH2767" s="31"/>
      <c r="AI2767" s="31"/>
    </row>
    <row r="2768" spans="2:35" ht="12">
      <c r="B2768" s="31"/>
      <c r="C2768" s="31"/>
      <c r="D2768" s="31"/>
      <c r="E2768" s="31"/>
      <c r="F2768" s="31"/>
      <c r="G2768" s="31"/>
      <c r="H2768" s="31"/>
      <c r="I2768" s="31"/>
      <c r="J2768" s="31"/>
      <c r="K2768" s="31"/>
      <c r="L2768" s="31"/>
      <c r="M2768" s="31"/>
      <c r="N2768" s="31"/>
      <c r="O2768" s="31"/>
      <c r="P2768" s="31"/>
      <c r="Q2768" s="31"/>
      <c r="R2768" s="31"/>
      <c r="S2768" s="31"/>
      <c r="T2768" s="31"/>
      <c r="U2768" s="31"/>
      <c r="V2768" s="31"/>
      <c r="W2768" s="31"/>
      <c r="X2768" s="31"/>
      <c r="Y2768" s="31"/>
      <c r="Z2768" s="31"/>
      <c r="AA2768" s="31"/>
      <c r="AB2768" s="31"/>
      <c r="AC2768" s="31"/>
      <c r="AD2768" s="31"/>
      <c r="AE2768" s="31"/>
      <c r="AF2768" s="31"/>
      <c r="AG2768" s="31"/>
      <c r="AH2768" s="31"/>
      <c r="AI2768" s="31"/>
    </row>
    <row r="2769" spans="2:35" ht="12">
      <c r="B2769" s="31"/>
      <c r="C2769" s="31"/>
      <c r="D2769" s="31"/>
      <c r="E2769" s="31"/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  <c r="P2769" s="31"/>
      <c r="Q2769" s="31"/>
      <c r="R2769" s="31"/>
      <c r="S2769" s="31"/>
      <c r="T2769" s="31"/>
      <c r="U2769" s="31"/>
      <c r="V2769" s="31"/>
      <c r="W2769" s="31"/>
      <c r="X2769" s="31"/>
      <c r="Y2769" s="31"/>
      <c r="Z2769" s="31"/>
      <c r="AA2769" s="31"/>
      <c r="AB2769" s="31"/>
      <c r="AC2769" s="31"/>
      <c r="AD2769" s="31"/>
      <c r="AE2769" s="31"/>
      <c r="AF2769" s="31"/>
      <c r="AG2769" s="31"/>
      <c r="AH2769" s="31"/>
      <c r="AI2769" s="31"/>
    </row>
    <row r="2770" spans="2:35" ht="12">
      <c r="B2770" s="31"/>
      <c r="C2770" s="31"/>
      <c r="D2770" s="31"/>
      <c r="E2770" s="31"/>
      <c r="F2770" s="31"/>
      <c r="G2770" s="31"/>
      <c r="H2770" s="31"/>
      <c r="I2770" s="31"/>
      <c r="J2770" s="31"/>
      <c r="K2770" s="31"/>
      <c r="L2770" s="31"/>
      <c r="M2770" s="31"/>
      <c r="N2770" s="31"/>
      <c r="O2770" s="31"/>
      <c r="P2770" s="31"/>
      <c r="Q2770" s="31"/>
      <c r="R2770" s="31"/>
      <c r="S2770" s="31"/>
      <c r="T2770" s="31"/>
      <c r="U2770" s="31"/>
      <c r="V2770" s="31"/>
      <c r="W2770" s="31"/>
      <c r="X2770" s="31"/>
      <c r="Y2770" s="31"/>
      <c r="Z2770" s="31"/>
      <c r="AA2770" s="31"/>
      <c r="AB2770" s="31"/>
      <c r="AC2770" s="31"/>
      <c r="AD2770" s="31"/>
      <c r="AE2770" s="31"/>
      <c r="AF2770" s="31"/>
      <c r="AG2770" s="31"/>
      <c r="AH2770" s="31"/>
      <c r="AI2770" s="31"/>
    </row>
    <row r="2771" spans="2:35" ht="12">
      <c r="B2771" s="31"/>
      <c r="C2771" s="31"/>
      <c r="D2771" s="31"/>
      <c r="E2771" s="31"/>
      <c r="F2771" s="31"/>
      <c r="G2771" s="31"/>
      <c r="H2771" s="31"/>
      <c r="I2771" s="31"/>
      <c r="J2771" s="31"/>
      <c r="K2771" s="31"/>
      <c r="L2771" s="31"/>
      <c r="M2771" s="31"/>
      <c r="N2771" s="31"/>
      <c r="O2771" s="31"/>
      <c r="P2771" s="31"/>
      <c r="Q2771" s="31"/>
      <c r="R2771" s="31"/>
      <c r="S2771" s="31"/>
      <c r="T2771" s="31"/>
      <c r="U2771" s="31"/>
      <c r="V2771" s="31"/>
      <c r="W2771" s="31"/>
      <c r="X2771" s="31"/>
      <c r="Y2771" s="31"/>
      <c r="Z2771" s="31"/>
      <c r="AA2771" s="31"/>
      <c r="AB2771" s="31"/>
      <c r="AC2771" s="31"/>
      <c r="AD2771" s="31"/>
      <c r="AE2771" s="31"/>
      <c r="AF2771" s="31"/>
      <c r="AG2771" s="31"/>
      <c r="AH2771" s="31"/>
      <c r="AI2771" s="31"/>
    </row>
    <row r="2772" spans="2:35" ht="12">
      <c r="B2772" s="31"/>
      <c r="C2772" s="31"/>
      <c r="D2772" s="31"/>
      <c r="E2772" s="31"/>
      <c r="F2772" s="31"/>
      <c r="G2772" s="31"/>
      <c r="H2772" s="31"/>
      <c r="I2772" s="31"/>
      <c r="J2772" s="31"/>
      <c r="K2772" s="31"/>
      <c r="L2772" s="31"/>
      <c r="M2772" s="31"/>
      <c r="N2772" s="31"/>
      <c r="O2772" s="31"/>
      <c r="P2772" s="31"/>
      <c r="Q2772" s="31"/>
      <c r="R2772" s="31"/>
      <c r="S2772" s="31"/>
      <c r="T2772" s="31"/>
      <c r="U2772" s="31"/>
      <c r="V2772" s="31"/>
      <c r="W2772" s="31"/>
      <c r="X2772" s="31"/>
      <c r="Y2772" s="31"/>
      <c r="Z2772" s="31"/>
      <c r="AA2772" s="31"/>
      <c r="AB2772" s="31"/>
      <c r="AC2772" s="31"/>
      <c r="AD2772" s="31"/>
      <c r="AE2772" s="31"/>
      <c r="AF2772" s="31"/>
      <c r="AG2772" s="31"/>
      <c r="AH2772" s="31"/>
      <c r="AI2772" s="31"/>
    </row>
    <row r="2773" spans="2:35" ht="12">
      <c r="B2773" s="31"/>
      <c r="C2773" s="31"/>
      <c r="D2773" s="31"/>
      <c r="E2773" s="31"/>
      <c r="F2773" s="31"/>
      <c r="G2773" s="31"/>
      <c r="H2773" s="31"/>
      <c r="I2773" s="31"/>
      <c r="J2773" s="31"/>
      <c r="K2773" s="31"/>
      <c r="L2773" s="31"/>
      <c r="M2773" s="31"/>
      <c r="N2773" s="31"/>
      <c r="O2773" s="31"/>
      <c r="P2773" s="31"/>
      <c r="Q2773" s="31"/>
      <c r="R2773" s="31"/>
      <c r="S2773" s="31"/>
      <c r="T2773" s="31"/>
      <c r="U2773" s="31"/>
      <c r="V2773" s="31"/>
      <c r="W2773" s="31"/>
      <c r="X2773" s="31"/>
      <c r="Y2773" s="31"/>
      <c r="Z2773" s="31"/>
      <c r="AA2773" s="31"/>
      <c r="AB2773" s="31"/>
      <c r="AC2773" s="31"/>
      <c r="AD2773" s="31"/>
      <c r="AE2773" s="31"/>
      <c r="AF2773" s="31"/>
      <c r="AG2773" s="31"/>
      <c r="AH2773" s="31"/>
      <c r="AI2773" s="31"/>
    </row>
    <row r="2774" spans="2:35" ht="12">
      <c r="B2774" s="31"/>
      <c r="C2774" s="31"/>
      <c r="D2774" s="31"/>
      <c r="E2774" s="31"/>
      <c r="F2774" s="31"/>
      <c r="G2774" s="31"/>
      <c r="H2774" s="31"/>
      <c r="I2774" s="31"/>
      <c r="J2774" s="31"/>
      <c r="K2774" s="31"/>
      <c r="L2774" s="31"/>
      <c r="M2774" s="31"/>
      <c r="N2774" s="31"/>
      <c r="O2774" s="31"/>
      <c r="P2774" s="31"/>
      <c r="Q2774" s="31"/>
      <c r="R2774" s="31"/>
      <c r="S2774" s="31"/>
      <c r="T2774" s="31"/>
      <c r="U2774" s="31"/>
      <c r="V2774" s="31"/>
      <c r="W2774" s="31"/>
      <c r="X2774" s="31"/>
      <c r="Y2774" s="31"/>
      <c r="Z2774" s="31"/>
      <c r="AA2774" s="31"/>
      <c r="AB2774" s="31"/>
      <c r="AC2774" s="31"/>
      <c r="AD2774" s="31"/>
      <c r="AE2774" s="31"/>
      <c r="AF2774" s="31"/>
      <c r="AG2774" s="31"/>
      <c r="AH2774" s="31"/>
      <c r="AI2774" s="31"/>
    </row>
    <row r="2775" spans="2:35" ht="12">
      <c r="B2775" s="31"/>
      <c r="C2775" s="31"/>
      <c r="D2775" s="31"/>
      <c r="E2775" s="31"/>
      <c r="F2775" s="31"/>
      <c r="G2775" s="31"/>
      <c r="H2775" s="31"/>
      <c r="I2775" s="31"/>
      <c r="J2775" s="31"/>
      <c r="K2775" s="31"/>
      <c r="L2775" s="31"/>
      <c r="M2775" s="31"/>
      <c r="N2775" s="31"/>
      <c r="O2775" s="31"/>
      <c r="P2775" s="31"/>
      <c r="Q2775" s="31"/>
      <c r="R2775" s="31"/>
      <c r="S2775" s="31"/>
      <c r="T2775" s="31"/>
      <c r="U2775" s="31"/>
      <c r="V2775" s="31"/>
      <c r="W2775" s="31"/>
      <c r="X2775" s="31"/>
      <c r="Y2775" s="31"/>
      <c r="Z2775" s="31"/>
      <c r="AA2775" s="31"/>
      <c r="AB2775" s="31"/>
      <c r="AC2775" s="31"/>
      <c r="AD2775" s="31"/>
      <c r="AE2775" s="31"/>
      <c r="AF2775" s="31"/>
      <c r="AG2775" s="31"/>
      <c r="AH2775" s="31"/>
      <c r="AI2775" s="31"/>
    </row>
    <row r="2776" spans="2:35" ht="12">
      <c r="B2776" s="31"/>
      <c r="C2776" s="31"/>
      <c r="D2776" s="31"/>
      <c r="E2776" s="31"/>
      <c r="F2776" s="31"/>
      <c r="G2776" s="31"/>
      <c r="H2776" s="31"/>
      <c r="I2776" s="31"/>
      <c r="J2776" s="31"/>
      <c r="K2776" s="31"/>
      <c r="L2776" s="31"/>
      <c r="M2776" s="31"/>
      <c r="N2776" s="31"/>
      <c r="O2776" s="31"/>
      <c r="P2776" s="31"/>
      <c r="Q2776" s="31"/>
      <c r="R2776" s="31"/>
      <c r="S2776" s="31"/>
      <c r="T2776" s="31"/>
      <c r="U2776" s="31"/>
      <c r="V2776" s="31"/>
      <c r="W2776" s="31"/>
      <c r="X2776" s="31"/>
      <c r="Y2776" s="31"/>
      <c r="Z2776" s="31"/>
      <c r="AA2776" s="31"/>
      <c r="AB2776" s="31"/>
      <c r="AC2776" s="31"/>
      <c r="AD2776" s="31"/>
      <c r="AE2776" s="31"/>
      <c r="AF2776" s="31"/>
      <c r="AG2776" s="31"/>
      <c r="AH2776" s="31"/>
      <c r="AI2776" s="31"/>
    </row>
    <row r="2777" spans="2:35" ht="12">
      <c r="B2777" s="31"/>
      <c r="C2777" s="31"/>
      <c r="D2777" s="31"/>
      <c r="E2777" s="31"/>
      <c r="F2777" s="31"/>
      <c r="G2777" s="31"/>
      <c r="H2777" s="31"/>
      <c r="I2777" s="31"/>
      <c r="J2777" s="31"/>
      <c r="K2777" s="31"/>
      <c r="L2777" s="31"/>
      <c r="M2777" s="31"/>
      <c r="N2777" s="31"/>
      <c r="O2777" s="31"/>
      <c r="P2777" s="31"/>
      <c r="Q2777" s="31"/>
      <c r="R2777" s="31"/>
      <c r="S2777" s="31"/>
      <c r="T2777" s="31"/>
      <c r="U2777" s="31"/>
      <c r="V2777" s="31"/>
      <c r="W2777" s="31"/>
      <c r="X2777" s="31"/>
      <c r="Y2777" s="31"/>
      <c r="Z2777" s="31"/>
      <c r="AA2777" s="31"/>
      <c r="AB2777" s="31"/>
      <c r="AC2777" s="31"/>
      <c r="AD2777" s="31"/>
      <c r="AE2777" s="31"/>
      <c r="AF2777" s="31"/>
      <c r="AG2777" s="31"/>
      <c r="AH2777" s="31"/>
      <c r="AI2777" s="31"/>
    </row>
    <row r="2778" spans="2:35" ht="12">
      <c r="B2778" s="31"/>
      <c r="C2778" s="31"/>
      <c r="D2778" s="31"/>
      <c r="E2778" s="31"/>
      <c r="F2778" s="31"/>
      <c r="G2778" s="31"/>
      <c r="H2778" s="31"/>
      <c r="I2778" s="31"/>
      <c r="J2778" s="31"/>
      <c r="K2778" s="31"/>
      <c r="L2778" s="31"/>
      <c r="M2778" s="31"/>
      <c r="N2778" s="31"/>
      <c r="O2778" s="31"/>
      <c r="P2778" s="31"/>
      <c r="Q2778" s="31"/>
      <c r="R2778" s="31"/>
      <c r="S2778" s="31"/>
      <c r="T2778" s="31"/>
      <c r="U2778" s="31"/>
      <c r="V2778" s="31"/>
      <c r="W2778" s="31"/>
      <c r="X2778" s="31"/>
      <c r="Y2778" s="31"/>
      <c r="Z2778" s="31"/>
      <c r="AA2778" s="31"/>
      <c r="AB2778" s="31"/>
      <c r="AC2778" s="31"/>
      <c r="AD2778" s="31"/>
      <c r="AE2778" s="31"/>
      <c r="AF2778" s="31"/>
      <c r="AG2778" s="31"/>
      <c r="AH2778" s="31"/>
      <c r="AI2778" s="31"/>
    </row>
    <row r="2779" spans="2:35" ht="12">
      <c r="B2779" s="31"/>
      <c r="C2779" s="31"/>
      <c r="D2779" s="31"/>
      <c r="E2779" s="31"/>
      <c r="F2779" s="31"/>
      <c r="G2779" s="31"/>
      <c r="H2779" s="31"/>
      <c r="I2779" s="31"/>
      <c r="J2779" s="31"/>
      <c r="K2779" s="31"/>
      <c r="L2779" s="31"/>
      <c r="M2779" s="31"/>
      <c r="N2779" s="31"/>
      <c r="O2779" s="31"/>
      <c r="P2779" s="31"/>
      <c r="Q2779" s="31"/>
      <c r="R2779" s="31"/>
      <c r="S2779" s="31"/>
      <c r="T2779" s="31"/>
      <c r="U2779" s="31"/>
      <c r="V2779" s="31"/>
      <c r="W2779" s="31"/>
      <c r="X2779" s="31"/>
      <c r="Y2779" s="31"/>
      <c r="Z2779" s="31"/>
      <c r="AA2779" s="31"/>
      <c r="AB2779" s="31"/>
      <c r="AC2779" s="31"/>
      <c r="AD2779" s="31"/>
      <c r="AE2779" s="31"/>
      <c r="AF2779" s="31"/>
      <c r="AG2779" s="31"/>
      <c r="AH2779" s="31"/>
      <c r="AI2779" s="31"/>
    </row>
    <row r="2780" spans="2:35" ht="12">
      <c r="B2780" s="31"/>
      <c r="C2780" s="31"/>
      <c r="D2780" s="31"/>
      <c r="E2780" s="31"/>
      <c r="F2780" s="31"/>
      <c r="G2780" s="31"/>
      <c r="H2780" s="31"/>
      <c r="I2780" s="31"/>
      <c r="J2780" s="31"/>
      <c r="K2780" s="31"/>
      <c r="L2780" s="31"/>
      <c r="M2780" s="31"/>
      <c r="N2780" s="31"/>
      <c r="O2780" s="31"/>
      <c r="P2780" s="31"/>
      <c r="Q2780" s="31"/>
      <c r="R2780" s="31"/>
      <c r="S2780" s="31"/>
      <c r="T2780" s="31"/>
      <c r="U2780" s="31"/>
      <c r="V2780" s="31"/>
      <c r="W2780" s="31"/>
      <c r="X2780" s="31"/>
      <c r="Y2780" s="31"/>
      <c r="Z2780" s="31"/>
      <c r="AA2780" s="31"/>
      <c r="AB2780" s="31"/>
      <c r="AC2780" s="31"/>
      <c r="AD2780" s="31"/>
      <c r="AE2780" s="31"/>
      <c r="AF2780" s="31"/>
      <c r="AG2780" s="31"/>
      <c r="AH2780" s="31"/>
      <c r="AI2780" s="31"/>
    </row>
    <row r="2781" spans="2:35" ht="12">
      <c r="B2781" s="31"/>
      <c r="C2781" s="31"/>
      <c r="D2781" s="31"/>
      <c r="E2781" s="31"/>
      <c r="F2781" s="31"/>
      <c r="G2781" s="31"/>
      <c r="H2781" s="31"/>
      <c r="I2781" s="31"/>
      <c r="J2781" s="31"/>
      <c r="K2781" s="31"/>
      <c r="L2781" s="31"/>
      <c r="M2781" s="31"/>
      <c r="N2781" s="31"/>
      <c r="O2781" s="31"/>
      <c r="P2781" s="31"/>
      <c r="Q2781" s="31"/>
      <c r="R2781" s="31"/>
      <c r="S2781" s="31"/>
      <c r="T2781" s="31"/>
      <c r="U2781" s="31"/>
      <c r="V2781" s="31"/>
      <c r="W2781" s="31"/>
      <c r="X2781" s="31"/>
      <c r="Y2781" s="31"/>
      <c r="Z2781" s="31"/>
      <c r="AA2781" s="31"/>
      <c r="AB2781" s="31"/>
      <c r="AC2781" s="31"/>
      <c r="AD2781" s="31"/>
      <c r="AE2781" s="31"/>
      <c r="AF2781" s="31"/>
      <c r="AG2781" s="31"/>
      <c r="AH2781" s="31"/>
      <c r="AI2781" s="31"/>
    </row>
    <row r="2782" spans="2:35" ht="12">
      <c r="B2782" s="31"/>
      <c r="C2782" s="31"/>
      <c r="D2782" s="31"/>
      <c r="E2782" s="31"/>
      <c r="F2782" s="31"/>
      <c r="G2782" s="31"/>
      <c r="H2782" s="31"/>
      <c r="I2782" s="31"/>
      <c r="J2782" s="31"/>
      <c r="K2782" s="31"/>
      <c r="L2782" s="31"/>
      <c r="M2782" s="31"/>
      <c r="N2782" s="31"/>
      <c r="O2782" s="31"/>
      <c r="P2782" s="31"/>
      <c r="Q2782" s="31"/>
      <c r="R2782" s="31"/>
      <c r="S2782" s="31"/>
      <c r="T2782" s="31"/>
      <c r="U2782" s="31"/>
      <c r="V2782" s="31"/>
      <c r="W2782" s="31"/>
      <c r="X2782" s="31"/>
      <c r="Y2782" s="31"/>
      <c r="Z2782" s="31"/>
      <c r="AA2782" s="31"/>
      <c r="AB2782" s="31"/>
      <c r="AC2782" s="31"/>
      <c r="AD2782" s="31"/>
      <c r="AE2782" s="31"/>
      <c r="AF2782" s="31"/>
      <c r="AG2782" s="31"/>
      <c r="AH2782" s="31"/>
      <c r="AI2782" s="31"/>
    </row>
    <row r="2783" spans="2:35" ht="12">
      <c r="B2783" s="31"/>
      <c r="C2783" s="31"/>
      <c r="D2783" s="31"/>
      <c r="E2783" s="31"/>
      <c r="F2783" s="31"/>
      <c r="G2783" s="31"/>
      <c r="H2783" s="31"/>
      <c r="I2783" s="31"/>
      <c r="J2783" s="31"/>
      <c r="K2783" s="31"/>
      <c r="L2783" s="31"/>
      <c r="M2783" s="31"/>
      <c r="N2783" s="31"/>
      <c r="O2783" s="31"/>
      <c r="P2783" s="31"/>
      <c r="Q2783" s="31"/>
      <c r="R2783" s="31"/>
      <c r="S2783" s="31"/>
      <c r="T2783" s="31"/>
      <c r="U2783" s="31"/>
      <c r="V2783" s="31"/>
      <c r="W2783" s="31"/>
      <c r="X2783" s="31"/>
      <c r="Y2783" s="31"/>
      <c r="Z2783" s="31"/>
      <c r="AA2783" s="31"/>
      <c r="AB2783" s="31"/>
      <c r="AC2783" s="31"/>
      <c r="AD2783" s="31"/>
      <c r="AE2783" s="31"/>
      <c r="AF2783" s="31"/>
      <c r="AG2783" s="31"/>
      <c r="AH2783" s="31"/>
      <c r="AI2783" s="31"/>
    </row>
    <row r="2784" spans="2:35" ht="12">
      <c r="B2784" s="31"/>
      <c r="C2784" s="31"/>
      <c r="D2784" s="31"/>
      <c r="E2784" s="31"/>
      <c r="F2784" s="31"/>
      <c r="G2784" s="31"/>
      <c r="H2784" s="31"/>
      <c r="I2784" s="31"/>
      <c r="J2784" s="31"/>
      <c r="K2784" s="31"/>
      <c r="L2784" s="31"/>
      <c r="M2784" s="31"/>
      <c r="N2784" s="31"/>
      <c r="O2784" s="31"/>
      <c r="P2784" s="31"/>
      <c r="Q2784" s="31"/>
      <c r="R2784" s="31"/>
      <c r="S2784" s="31"/>
      <c r="T2784" s="31"/>
      <c r="U2784" s="31"/>
      <c r="V2784" s="31"/>
      <c r="W2784" s="31"/>
      <c r="X2784" s="31"/>
      <c r="Y2784" s="31"/>
      <c r="Z2784" s="31"/>
      <c r="AA2784" s="31"/>
      <c r="AB2784" s="31"/>
      <c r="AC2784" s="31"/>
      <c r="AD2784" s="31"/>
      <c r="AE2784" s="31"/>
      <c r="AF2784" s="31"/>
      <c r="AG2784" s="31"/>
      <c r="AH2784" s="31"/>
      <c r="AI2784" s="31"/>
    </row>
    <row r="2785" spans="2:35" ht="12">
      <c r="B2785" s="31"/>
      <c r="C2785" s="31"/>
      <c r="D2785" s="31"/>
      <c r="E2785" s="31"/>
      <c r="F2785" s="31"/>
      <c r="G2785" s="31"/>
      <c r="H2785" s="31"/>
      <c r="I2785" s="31"/>
      <c r="J2785" s="31"/>
      <c r="K2785" s="31"/>
      <c r="L2785" s="31"/>
      <c r="M2785" s="31"/>
      <c r="N2785" s="31"/>
      <c r="O2785" s="31"/>
      <c r="P2785" s="31"/>
      <c r="Q2785" s="31"/>
      <c r="R2785" s="31"/>
      <c r="S2785" s="31"/>
      <c r="T2785" s="31"/>
      <c r="U2785" s="31"/>
      <c r="V2785" s="31"/>
      <c r="W2785" s="31"/>
      <c r="X2785" s="31"/>
      <c r="Y2785" s="31"/>
      <c r="Z2785" s="31"/>
      <c r="AA2785" s="31"/>
      <c r="AB2785" s="31"/>
      <c r="AC2785" s="31"/>
      <c r="AD2785" s="31"/>
      <c r="AE2785" s="31"/>
      <c r="AF2785" s="31"/>
      <c r="AG2785" s="31"/>
      <c r="AH2785" s="31"/>
      <c r="AI2785" s="31"/>
    </row>
    <row r="2786" spans="2:35" ht="12">
      <c r="B2786" s="31"/>
      <c r="C2786" s="31"/>
      <c r="D2786" s="31"/>
      <c r="E2786" s="31"/>
      <c r="F2786" s="31"/>
      <c r="G2786" s="31"/>
      <c r="H2786" s="31"/>
      <c r="I2786" s="31"/>
      <c r="J2786" s="31"/>
      <c r="K2786" s="31"/>
      <c r="L2786" s="31"/>
      <c r="M2786" s="31"/>
      <c r="N2786" s="31"/>
      <c r="O2786" s="31"/>
      <c r="P2786" s="31"/>
      <c r="Q2786" s="31"/>
      <c r="R2786" s="31"/>
      <c r="S2786" s="31"/>
      <c r="T2786" s="31"/>
      <c r="U2786" s="31"/>
      <c r="V2786" s="31"/>
      <c r="W2786" s="31"/>
      <c r="X2786" s="31"/>
      <c r="Y2786" s="31"/>
      <c r="Z2786" s="31"/>
      <c r="AA2786" s="31"/>
      <c r="AB2786" s="31"/>
      <c r="AC2786" s="31"/>
      <c r="AD2786" s="31"/>
      <c r="AE2786" s="31"/>
      <c r="AF2786" s="31"/>
      <c r="AG2786" s="31"/>
      <c r="AH2786" s="31"/>
      <c r="AI2786" s="31"/>
    </row>
    <row r="2787" spans="2:35" ht="12">
      <c r="B2787" s="31"/>
      <c r="C2787" s="31"/>
      <c r="D2787" s="31"/>
      <c r="E2787" s="31"/>
      <c r="F2787" s="31"/>
      <c r="G2787" s="31"/>
      <c r="H2787" s="31"/>
      <c r="I2787" s="31"/>
      <c r="J2787" s="31"/>
      <c r="K2787" s="31"/>
      <c r="L2787" s="31"/>
      <c r="M2787" s="31"/>
      <c r="N2787" s="31"/>
      <c r="O2787" s="31"/>
      <c r="P2787" s="31"/>
      <c r="Q2787" s="31"/>
      <c r="R2787" s="31"/>
      <c r="S2787" s="31"/>
      <c r="T2787" s="31"/>
      <c r="U2787" s="31"/>
      <c r="V2787" s="31"/>
      <c r="W2787" s="31"/>
      <c r="X2787" s="31"/>
      <c r="Y2787" s="31"/>
      <c r="Z2787" s="31"/>
      <c r="AA2787" s="31"/>
      <c r="AB2787" s="31"/>
      <c r="AC2787" s="31"/>
      <c r="AD2787" s="31"/>
      <c r="AE2787" s="31"/>
      <c r="AF2787" s="31"/>
      <c r="AG2787" s="31"/>
      <c r="AH2787" s="31"/>
      <c r="AI2787" s="31"/>
    </row>
    <row r="2788" spans="2:35" ht="12">
      <c r="B2788" s="31"/>
      <c r="C2788" s="31"/>
      <c r="D2788" s="31"/>
      <c r="E2788" s="31"/>
      <c r="F2788" s="31"/>
      <c r="G2788" s="31"/>
      <c r="H2788" s="31"/>
      <c r="I2788" s="31"/>
      <c r="J2788" s="31"/>
      <c r="K2788" s="31"/>
      <c r="L2788" s="31"/>
      <c r="M2788" s="31"/>
      <c r="N2788" s="31"/>
      <c r="O2788" s="31"/>
      <c r="P2788" s="31"/>
      <c r="Q2788" s="31"/>
      <c r="R2788" s="31"/>
      <c r="S2788" s="31"/>
      <c r="T2788" s="31"/>
      <c r="U2788" s="31"/>
      <c r="V2788" s="31"/>
      <c r="W2788" s="31"/>
      <c r="X2788" s="31"/>
      <c r="Y2788" s="31"/>
      <c r="Z2788" s="31"/>
      <c r="AA2788" s="31"/>
      <c r="AB2788" s="31"/>
      <c r="AC2788" s="31"/>
      <c r="AD2788" s="31"/>
      <c r="AE2788" s="31"/>
      <c r="AF2788" s="31"/>
      <c r="AG2788" s="31"/>
      <c r="AH2788" s="31"/>
      <c r="AI2788" s="31"/>
    </row>
    <row r="2789" spans="2:35" ht="12">
      <c r="B2789" s="31"/>
      <c r="C2789" s="31"/>
      <c r="D2789" s="31"/>
      <c r="E2789" s="31"/>
      <c r="F2789" s="31"/>
      <c r="G2789" s="31"/>
      <c r="H2789" s="31"/>
      <c r="I2789" s="31"/>
      <c r="J2789" s="31"/>
      <c r="K2789" s="31"/>
      <c r="L2789" s="31"/>
      <c r="M2789" s="31"/>
      <c r="N2789" s="31"/>
      <c r="O2789" s="31"/>
      <c r="P2789" s="31"/>
      <c r="Q2789" s="31"/>
      <c r="R2789" s="31"/>
      <c r="S2789" s="31"/>
      <c r="T2789" s="31"/>
      <c r="U2789" s="31"/>
      <c r="V2789" s="31"/>
      <c r="W2789" s="31"/>
      <c r="X2789" s="31"/>
      <c r="Y2789" s="31"/>
      <c r="Z2789" s="31"/>
      <c r="AA2789" s="31"/>
      <c r="AB2789" s="31"/>
      <c r="AC2789" s="31"/>
      <c r="AD2789" s="31"/>
      <c r="AE2789" s="31"/>
      <c r="AF2789" s="31"/>
      <c r="AG2789" s="31"/>
      <c r="AH2789" s="31"/>
      <c r="AI2789" s="31"/>
    </row>
    <row r="2790" spans="2:35" ht="12">
      <c r="B2790" s="31"/>
      <c r="C2790" s="31"/>
      <c r="D2790" s="31"/>
      <c r="E2790" s="31"/>
      <c r="F2790" s="31"/>
      <c r="G2790" s="31"/>
      <c r="H2790" s="31"/>
      <c r="I2790" s="31"/>
      <c r="J2790" s="31"/>
      <c r="K2790" s="31"/>
      <c r="L2790" s="31"/>
      <c r="M2790" s="31"/>
      <c r="N2790" s="31"/>
      <c r="O2790" s="31"/>
      <c r="P2790" s="31"/>
      <c r="Q2790" s="31"/>
      <c r="R2790" s="31"/>
      <c r="S2790" s="31"/>
      <c r="T2790" s="31"/>
      <c r="U2790" s="31"/>
      <c r="V2790" s="31"/>
      <c r="W2790" s="31"/>
      <c r="X2790" s="31"/>
      <c r="Y2790" s="31"/>
      <c r="Z2790" s="31"/>
      <c r="AA2790" s="31"/>
      <c r="AB2790" s="31"/>
      <c r="AC2790" s="31"/>
      <c r="AD2790" s="31"/>
      <c r="AE2790" s="31"/>
      <c r="AF2790" s="31"/>
      <c r="AG2790" s="31"/>
      <c r="AH2790" s="31"/>
      <c r="AI2790" s="31"/>
    </row>
    <row r="2791" spans="2:35" ht="12">
      <c r="B2791" s="31"/>
      <c r="C2791" s="31"/>
      <c r="D2791" s="31"/>
      <c r="E2791" s="31"/>
      <c r="F2791" s="31"/>
      <c r="G2791" s="31"/>
      <c r="H2791" s="31"/>
      <c r="I2791" s="31"/>
      <c r="J2791" s="31"/>
      <c r="K2791" s="31"/>
      <c r="L2791" s="31"/>
      <c r="M2791" s="31"/>
      <c r="N2791" s="31"/>
      <c r="O2791" s="31"/>
      <c r="P2791" s="31"/>
      <c r="Q2791" s="31"/>
      <c r="R2791" s="31"/>
      <c r="S2791" s="31"/>
      <c r="T2791" s="31"/>
      <c r="U2791" s="31"/>
      <c r="V2791" s="31"/>
      <c r="W2791" s="31"/>
      <c r="X2791" s="31"/>
      <c r="Y2791" s="31"/>
      <c r="Z2791" s="31"/>
      <c r="AA2791" s="31"/>
      <c r="AB2791" s="31"/>
      <c r="AC2791" s="31"/>
      <c r="AD2791" s="31"/>
      <c r="AE2791" s="31"/>
      <c r="AF2791" s="31"/>
      <c r="AG2791" s="31"/>
      <c r="AH2791" s="31"/>
      <c r="AI2791" s="31"/>
    </row>
    <row r="2792" spans="2:35" ht="12">
      <c r="B2792" s="31"/>
      <c r="C2792" s="31"/>
      <c r="D2792" s="31"/>
      <c r="E2792" s="31"/>
      <c r="F2792" s="31"/>
      <c r="G2792" s="31"/>
      <c r="H2792" s="31"/>
      <c r="I2792" s="31"/>
      <c r="J2792" s="31"/>
      <c r="K2792" s="31"/>
      <c r="L2792" s="31"/>
      <c r="M2792" s="31"/>
      <c r="N2792" s="31"/>
      <c r="O2792" s="31"/>
      <c r="P2792" s="31"/>
      <c r="Q2792" s="31"/>
      <c r="R2792" s="31"/>
      <c r="S2792" s="31"/>
      <c r="T2792" s="31"/>
      <c r="U2792" s="31"/>
      <c r="V2792" s="31"/>
      <c r="W2792" s="31"/>
      <c r="X2792" s="31"/>
      <c r="Y2792" s="31"/>
      <c r="Z2792" s="31"/>
      <c r="AA2792" s="31"/>
      <c r="AB2792" s="31"/>
      <c r="AC2792" s="31"/>
      <c r="AD2792" s="31"/>
      <c r="AE2792" s="31"/>
      <c r="AF2792" s="31"/>
      <c r="AG2792" s="31"/>
      <c r="AH2792" s="31"/>
      <c r="AI2792" s="31"/>
    </row>
    <row r="2793" spans="2:35" ht="12">
      <c r="B2793" s="31"/>
      <c r="C2793" s="31"/>
      <c r="D2793" s="31"/>
      <c r="E2793" s="31"/>
      <c r="F2793" s="31"/>
      <c r="G2793" s="31"/>
      <c r="H2793" s="31"/>
      <c r="I2793" s="31"/>
      <c r="J2793" s="31"/>
      <c r="K2793" s="31"/>
      <c r="L2793" s="31"/>
      <c r="M2793" s="31"/>
      <c r="N2793" s="31"/>
      <c r="O2793" s="31"/>
      <c r="P2793" s="31"/>
      <c r="Q2793" s="31"/>
      <c r="R2793" s="31"/>
      <c r="S2793" s="31"/>
      <c r="T2793" s="31"/>
      <c r="U2793" s="31"/>
      <c r="V2793" s="31"/>
      <c r="W2793" s="31"/>
      <c r="X2793" s="31"/>
      <c r="Y2793" s="31"/>
      <c r="Z2793" s="31"/>
      <c r="AA2793" s="31"/>
      <c r="AB2793" s="31"/>
      <c r="AC2793" s="31"/>
      <c r="AD2793" s="31"/>
      <c r="AE2793" s="31"/>
      <c r="AF2793" s="31"/>
      <c r="AG2793" s="31"/>
      <c r="AH2793" s="31"/>
      <c r="AI2793" s="31"/>
    </row>
    <row r="2794" spans="2:35" ht="12">
      <c r="B2794" s="31"/>
      <c r="C2794" s="31"/>
      <c r="D2794" s="31"/>
      <c r="E2794" s="31"/>
      <c r="F2794" s="31"/>
      <c r="G2794" s="31"/>
      <c r="H2794" s="31"/>
      <c r="I2794" s="31"/>
      <c r="J2794" s="31"/>
      <c r="K2794" s="31"/>
      <c r="L2794" s="31"/>
      <c r="M2794" s="31"/>
      <c r="N2794" s="31"/>
      <c r="O2794" s="31"/>
      <c r="P2794" s="31"/>
      <c r="Q2794" s="31"/>
      <c r="R2794" s="31"/>
      <c r="S2794" s="31"/>
      <c r="T2794" s="31"/>
      <c r="U2794" s="31"/>
      <c r="V2794" s="31"/>
      <c r="W2794" s="31"/>
      <c r="X2794" s="31"/>
      <c r="Y2794" s="31"/>
      <c r="Z2794" s="31"/>
      <c r="AA2794" s="31"/>
      <c r="AB2794" s="31"/>
      <c r="AC2794" s="31"/>
      <c r="AD2794" s="31"/>
      <c r="AE2794" s="31"/>
      <c r="AF2794" s="31"/>
      <c r="AG2794" s="31"/>
      <c r="AH2794" s="31"/>
      <c r="AI2794" s="31"/>
    </row>
    <row r="2795" spans="2:35" ht="12">
      <c r="B2795" s="31"/>
      <c r="C2795" s="31"/>
      <c r="D2795" s="31"/>
      <c r="E2795" s="31"/>
      <c r="F2795" s="31"/>
      <c r="G2795" s="31"/>
      <c r="H2795" s="31"/>
      <c r="I2795" s="31"/>
      <c r="J2795" s="31"/>
      <c r="K2795" s="31"/>
      <c r="L2795" s="31"/>
      <c r="M2795" s="31"/>
      <c r="N2795" s="31"/>
      <c r="O2795" s="31"/>
      <c r="P2795" s="31"/>
      <c r="Q2795" s="31"/>
      <c r="R2795" s="31"/>
      <c r="S2795" s="31"/>
      <c r="T2795" s="31"/>
      <c r="U2795" s="31"/>
      <c r="V2795" s="31"/>
      <c r="W2795" s="31"/>
      <c r="X2795" s="31"/>
      <c r="Y2795" s="31"/>
      <c r="Z2795" s="31"/>
      <c r="AA2795" s="31"/>
      <c r="AB2795" s="31"/>
      <c r="AC2795" s="31"/>
      <c r="AD2795" s="31"/>
      <c r="AE2795" s="31"/>
      <c r="AF2795" s="31"/>
      <c r="AG2795" s="31"/>
      <c r="AH2795" s="31"/>
      <c r="AI2795" s="31"/>
    </row>
    <row r="2796" spans="2:35" ht="12">
      <c r="B2796" s="31"/>
      <c r="C2796" s="31"/>
      <c r="D2796" s="31"/>
      <c r="E2796" s="31"/>
      <c r="F2796" s="31"/>
      <c r="G2796" s="31"/>
      <c r="H2796" s="31"/>
      <c r="I2796" s="31"/>
      <c r="J2796" s="31"/>
      <c r="K2796" s="31"/>
      <c r="L2796" s="31"/>
      <c r="M2796" s="31"/>
      <c r="N2796" s="31"/>
      <c r="O2796" s="31"/>
      <c r="P2796" s="31"/>
      <c r="Q2796" s="31"/>
      <c r="R2796" s="31"/>
      <c r="S2796" s="31"/>
      <c r="T2796" s="31"/>
      <c r="U2796" s="31"/>
      <c r="V2796" s="31"/>
      <c r="W2796" s="31"/>
      <c r="X2796" s="31"/>
      <c r="Y2796" s="31"/>
      <c r="Z2796" s="31"/>
      <c r="AA2796" s="31"/>
      <c r="AB2796" s="31"/>
      <c r="AC2796" s="31"/>
      <c r="AD2796" s="31"/>
      <c r="AE2796" s="31"/>
      <c r="AF2796" s="31"/>
      <c r="AG2796" s="31"/>
      <c r="AH2796" s="31"/>
      <c r="AI2796" s="31"/>
    </row>
    <row r="2797" spans="2:35" ht="12">
      <c r="B2797" s="31"/>
      <c r="C2797" s="31"/>
      <c r="D2797" s="31"/>
      <c r="E2797" s="31"/>
      <c r="F2797" s="31"/>
      <c r="G2797" s="31"/>
      <c r="H2797" s="31"/>
      <c r="I2797" s="31"/>
      <c r="J2797" s="31"/>
      <c r="K2797" s="31"/>
      <c r="L2797" s="31"/>
      <c r="M2797" s="31"/>
      <c r="N2797" s="31"/>
      <c r="O2797" s="31"/>
      <c r="P2797" s="31"/>
      <c r="Q2797" s="31"/>
      <c r="R2797" s="31"/>
      <c r="S2797" s="31"/>
      <c r="T2797" s="31"/>
      <c r="U2797" s="31"/>
      <c r="V2797" s="31"/>
      <c r="W2797" s="31"/>
      <c r="X2797" s="31"/>
      <c r="Y2797" s="31"/>
      <c r="Z2797" s="31"/>
      <c r="AA2797" s="31"/>
      <c r="AB2797" s="31"/>
      <c r="AC2797" s="31"/>
      <c r="AD2797" s="31"/>
      <c r="AE2797" s="31"/>
      <c r="AF2797" s="31"/>
      <c r="AG2797" s="31"/>
      <c r="AH2797" s="31"/>
      <c r="AI2797" s="31"/>
    </row>
    <row r="2798" spans="2:35" ht="12">
      <c r="B2798" s="31"/>
      <c r="C2798" s="31"/>
      <c r="D2798" s="31"/>
      <c r="E2798" s="31"/>
      <c r="F2798" s="31"/>
      <c r="G2798" s="31"/>
      <c r="H2798" s="31"/>
      <c r="I2798" s="31"/>
      <c r="J2798" s="31"/>
      <c r="K2798" s="31"/>
      <c r="L2798" s="31"/>
      <c r="M2798" s="31"/>
      <c r="N2798" s="31"/>
      <c r="O2798" s="31"/>
      <c r="P2798" s="31"/>
      <c r="Q2798" s="31"/>
      <c r="R2798" s="31"/>
      <c r="S2798" s="31"/>
      <c r="T2798" s="31"/>
      <c r="U2798" s="31"/>
      <c r="V2798" s="31"/>
      <c r="W2798" s="31"/>
      <c r="X2798" s="31"/>
      <c r="Y2798" s="31"/>
      <c r="Z2798" s="31"/>
      <c r="AA2798" s="31"/>
      <c r="AB2798" s="31"/>
      <c r="AC2798" s="31"/>
      <c r="AD2798" s="31"/>
      <c r="AE2798" s="31"/>
      <c r="AF2798" s="31"/>
      <c r="AG2798" s="31"/>
      <c r="AH2798" s="31"/>
      <c r="AI2798" s="31"/>
    </row>
    <row r="2799" spans="2:35" ht="12">
      <c r="B2799" s="31"/>
      <c r="C2799" s="31"/>
      <c r="D2799" s="31"/>
      <c r="E2799" s="31"/>
      <c r="F2799" s="31"/>
      <c r="G2799" s="31"/>
      <c r="H2799" s="31"/>
      <c r="I2799" s="31"/>
      <c r="J2799" s="31"/>
      <c r="K2799" s="31"/>
      <c r="L2799" s="31"/>
      <c r="M2799" s="31"/>
      <c r="N2799" s="31"/>
      <c r="O2799" s="31"/>
      <c r="P2799" s="31"/>
      <c r="Q2799" s="31"/>
      <c r="R2799" s="31"/>
      <c r="S2799" s="31"/>
      <c r="T2799" s="31"/>
      <c r="U2799" s="31"/>
      <c r="V2799" s="31"/>
      <c r="W2799" s="31"/>
      <c r="X2799" s="31"/>
      <c r="Y2799" s="31"/>
      <c r="Z2799" s="31"/>
      <c r="AA2799" s="31"/>
      <c r="AB2799" s="31"/>
      <c r="AC2799" s="31"/>
      <c r="AD2799" s="31"/>
      <c r="AE2799" s="31"/>
      <c r="AF2799" s="31"/>
      <c r="AG2799" s="31"/>
      <c r="AH2799" s="31"/>
      <c r="AI2799" s="31"/>
    </row>
    <row r="2800" spans="2:35" ht="12">
      <c r="B2800" s="31"/>
      <c r="C2800" s="31"/>
      <c r="D2800" s="31"/>
      <c r="E2800" s="31"/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  <c r="P2800" s="31"/>
      <c r="Q2800" s="31"/>
      <c r="R2800" s="31"/>
      <c r="S2800" s="31"/>
      <c r="T2800" s="31"/>
      <c r="U2800" s="31"/>
      <c r="V2800" s="31"/>
      <c r="W2800" s="31"/>
      <c r="X2800" s="31"/>
      <c r="Y2800" s="31"/>
      <c r="Z2800" s="31"/>
      <c r="AA2800" s="31"/>
      <c r="AB2800" s="31"/>
      <c r="AC2800" s="31"/>
      <c r="AD2800" s="31"/>
      <c r="AE2800" s="31"/>
      <c r="AF2800" s="31"/>
      <c r="AG2800" s="31"/>
      <c r="AH2800" s="31"/>
      <c r="AI2800" s="31"/>
    </row>
    <row r="2801" spans="2:35" ht="12">
      <c r="B2801" s="31"/>
      <c r="C2801" s="31"/>
      <c r="D2801" s="31"/>
      <c r="E2801" s="31"/>
      <c r="F2801" s="31"/>
      <c r="G2801" s="31"/>
      <c r="H2801" s="31"/>
      <c r="I2801" s="31"/>
      <c r="J2801" s="31"/>
      <c r="K2801" s="31"/>
      <c r="L2801" s="31"/>
      <c r="M2801" s="31"/>
      <c r="N2801" s="31"/>
      <c r="O2801" s="31"/>
      <c r="P2801" s="31"/>
      <c r="Q2801" s="31"/>
      <c r="R2801" s="31"/>
      <c r="S2801" s="31"/>
      <c r="T2801" s="31"/>
      <c r="U2801" s="31"/>
      <c r="V2801" s="31"/>
      <c r="W2801" s="31"/>
      <c r="X2801" s="31"/>
      <c r="Y2801" s="31"/>
      <c r="Z2801" s="31"/>
      <c r="AA2801" s="31"/>
      <c r="AB2801" s="31"/>
      <c r="AC2801" s="31"/>
      <c r="AD2801" s="31"/>
      <c r="AE2801" s="31"/>
      <c r="AF2801" s="31"/>
      <c r="AG2801" s="31"/>
      <c r="AH2801" s="31"/>
      <c r="AI2801" s="31"/>
    </row>
    <row r="2802" spans="2:35" ht="12">
      <c r="B2802" s="31"/>
      <c r="C2802" s="31"/>
      <c r="D2802" s="31"/>
      <c r="E2802" s="31"/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  <c r="P2802" s="31"/>
      <c r="Q2802" s="31"/>
      <c r="R2802" s="31"/>
      <c r="S2802" s="31"/>
      <c r="T2802" s="31"/>
      <c r="U2802" s="31"/>
      <c r="V2802" s="31"/>
      <c r="W2802" s="31"/>
      <c r="X2802" s="31"/>
      <c r="Y2802" s="31"/>
      <c r="Z2802" s="31"/>
      <c r="AA2802" s="31"/>
      <c r="AB2802" s="31"/>
      <c r="AC2802" s="31"/>
      <c r="AD2802" s="31"/>
      <c r="AE2802" s="31"/>
      <c r="AF2802" s="31"/>
      <c r="AG2802" s="31"/>
      <c r="AH2802" s="31"/>
      <c r="AI2802" s="31"/>
    </row>
    <row r="2803" spans="2:35" ht="12">
      <c r="B2803" s="31"/>
      <c r="C2803" s="31"/>
      <c r="D2803" s="31"/>
      <c r="E2803" s="31"/>
      <c r="F2803" s="31"/>
      <c r="G2803" s="31"/>
      <c r="H2803" s="31"/>
      <c r="I2803" s="31"/>
      <c r="J2803" s="31"/>
      <c r="K2803" s="31"/>
      <c r="L2803" s="31"/>
      <c r="M2803" s="31"/>
      <c r="N2803" s="31"/>
      <c r="O2803" s="31"/>
      <c r="P2803" s="31"/>
      <c r="Q2803" s="31"/>
      <c r="R2803" s="31"/>
      <c r="S2803" s="31"/>
      <c r="T2803" s="31"/>
      <c r="U2803" s="31"/>
      <c r="V2803" s="31"/>
      <c r="W2803" s="31"/>
      <c r="X2803" s="31"/>
      <c r="Y2803" s="31"/>
      <c r="Z2803" s="31"/>
      <c r="AA2803" s="31"/>
      <c r="AB2803" s="31"/>
      <c r="AC2803" s="31"/>
      <c r="AD2803" s="31"/>
      <c r="AE2803" s="31"/>
      <c r="AF2803" s="31"/>
      <c r="AG2803" s="31"/>
      <c r="AH2803" s="31"/>
      <c r="AI2803" s="31"/>
    </row>
    <row r="2804" spans="2:35" ht="12">
      <c r="B2804" s="31"/>
      <c r="C2804" s="31"/>
      <c r="D2804" s="31"/>
      <c r="E2804" s="31"/>
      <c r="F2804" s="31"/>
      <c r="G2804" s="31"/>
      <c r="H2804" s="31"/>
      <c r="I2804" s="31"/>
      <c r="J2804" s="31"/>
      <c r="K2804" s="31"/>
      <c r="L2804" s="31"/>
      <c r="M2804" s="31"/>
      <c r="N2804" s="31"/>
      <c r="O2804" s="31"/>
      <c r="P2804" s="31"/>
      <c r="Q2804" s="31"/>
      <c r="R2804" s="31"/>
      <c r="S2804" s="31"/>
      <c r="T2804" s="31"/>
      <c r="U2804" s="31"/>
      <c r="V2804" s="31"/>
      <c r="W2804" s="31"/>
      <c r="X2804" s="31"/>
      <c r="Y2804" s="31"/>
      <c r="Z2804" s="31"/>
      <c r="AA2804" s="31"/>
      <c r="AB2804" s="31"/>
      <c r="AC2804" s="31"/>
      <c r="AD2804" s="31"/>
      <c r="AE2804" s="31"/>
      <c r="AF2804" s="31"/>
      <c r="AG2804" s="31"/>
      <c r="AH2804" s="31"/>
      <c r="AI2804" s="31"/>
    </row>
    <row r="2805" spans="2:35" ht="12">
      <c r="B2805" s="31"/>
      <c r="C2805" s="31"/>
      <c r="D2805" s="31"/>
      <c r="E2805" s="31"/>
      <c r="F2805" s="31"/>
      <c r="G2805" s="31"/>
      <c r="H2805" s="31"/>
      <c r="I2805" s="31"/>
      <c r="J2805" s="31"/>
      <c r="K2805" s="31"/>
      <c r="L2805" s="31"/>
      <c r="M2805" s="31"/>
      <c r="N2805" s="31"/>
      <c r="O2805" s="31"/>
      <c r="P2805" s="31"/>
      <c r="Q2805" s="31"/>
      <c r="R2805" s="31"/>
      <c r="S2805" s="31"/>
      <c r="T2805" s="31"/>
      <c r="U2805" s="31"/>
      <c r="V2805" s="31"/>
      <c r="W2805" s="31"/>
      <c r="X2805" s="31"/>
      <c r="Y2805" s="31"/>
      <c r="Z2805" s="31"/>
      <c r="AA2805" s="31"/>
      <c r="AB2805" s="31"/>
      <c r="AC2805" s="31"/>
      <c r="AD2805" s="31"/>
      <c r="AE2805" s="31"/>
      <c r="AF2805" s="31"/>
      <c r="AG2805" s="31"/>
      <c r="AH2805" s="31"/>
      <c r="AI2805" s="31"/>
    </row>
    <row r="2806" spans="2:35" ht="12">
      <c r="B2806" s="31"/>
      <c r="C2806" s="31"/>
      <c r="D2806" s="31"/>
      <c r="E2806" s="31"/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  <c r="P2806" s="31"/>
      <c r="Q2806" s="31"/>
      <c r="R2806" s="31"/>
      <c r="S2806" s="31"/>
      <c r="T2806" s="31"/>
      <c r="U2806" s="31"/>
      <c r="V2806" s="31"/>
      <c r="W2806" s="31"/>
      <c r="X2806" s="31"/>
      <c r="Y2806" s="31"/>
      <c r="Z2806" s="31"/>
      <c r="AA2806" s="31"/>
      <c r="AB2806" s="31"/>
      <c r="AC2806" s="31"/>
      <c r="AD2806" s="31"/>
      <c r="AE2806" s="31"/>
      <c r="AF2806" s="31"/>
      <c r="AG2806" s="31"/>
      <c r="AH2806" s="31"/>
      <c r="AI2806" s="31"/>
    </row>
    <row r="2807" spans="2:35" ht="12">
      <c r="B2807" s="31"/>
      <c r="C2807" s="31"/>
      <c r="D2807" s="31"/>
      <c r="E2807" s="31"/>
      <c r="F2807" s="31"/>
      <c r="G2807" s="31"/>
      <c r="H2807" s="31"/>
      <c r="I2807" s="31"/>
      <c r="J2807" s="31"/>
      <c r="K2807" s="31"/>
      <c r="L2807" s="31"/>
      <c r="M2807" s="31"/>
      <c r="N2807" s="31"/>
      <c r="O2807" s="31"/>
      <c r="P2807" s="31"/>
      <c r="Q2807" s="31"/>
      <c r="R2807" s="31"/>
      <c r="S2807" s="31"/>
      <c r="T2807" s="31"/>
      <c r="U2807" s="31"/>
      <c r="V2807" s="31"/>
      <c r="W2807" s="31"/>
      <c r="X2807" s="31"/>
      <c r="Y2807" s="31"/>
      <c r="Z2807" s="31"/>
      <c r="AA2807" s="31"/>
      <c r="AB2807" s="31"/>
      <c r="AC2807" s="31"/>
      <c r="AD2807" s="31"/>
      <c r="AE2807" s="31"/>
      <c r="AF2807" s="31"/>
      <c r="AG2807" s="31"/>
      <c r="AH2807" s="31"/>
      <c r="AI2807" s="31"/>
    </row>
    <row r="2808" spans="2:35" ht="12">
      <c r="B2808" s="31"/>
      <c r="C2808" s="31"/>
      <c r="D2808" s="31"/>
      <c r="E2808" s="31"/>
      <c r="F2808" s="31"/>
      <c r="G2808" s="31"/>
      <c r="H2808" s="31"/>
      <c r="I2808" s="31"/>
      <c r="J2808" s="31"/>
      <c r="K2808" s="31"/>
      <c r="L2808" s="31"/>
      <c r="M2808" s="31"/>
      <c r="N2808" s="31"/>
      <c r="O2808" s="31"/>
      <c r="P2808" s="31"/>
      <c r="Q2808" s="31"/>
      <c r="R2808" s="31"/>
      <c r="S2808" s="31"/>
      <c r="T2808" s="31"/>
      <c r="U2808" s="31"/>
      <c r="V2808" s="31"/>
      <c r="W2808" s="31"/>
      <c r="X2808" s="31"/>
      <c r="Y2808" s="31"/>
      <c r="Z2808" s="31"/>
      <c r="AA2808" s="31"/>
      <c r="AB2808" s="31"/>
      <c r="AC2808" s="31"/>
      <c r="AD2808" s="31"/>
      <c r="AE2808" s="31"/>
      <c r="AF2808" s="31"/>
      <c r="AG2808" s="31"/>
      <c r="AH2808" s="31"/>
      <c r="AI2808" s="31"/>
    </row>
    <row r="2809" spans="2:35" ht="12">
      <c r="B2809" s="31"/>
      <c r="C2809" s="31"/>
      <c r="D2809" s="31"/>
      <c r="E2809" s="31"/>
      <c r="F2809" s="31"/>
      <c r="G2809" s="31"/>
      <c r="H2809" s="31"/>
      <c r="I2809" s="31"/>
      <c r="J2809" s="31"/>
      <c r="K2809" s="31"/>
      <c r="L2809" s="31"/>
      <c r="M2809" s="31"/>
      <c r="N2809" s="31"/>
      <c r="O2809" s="31"/>
      <c r="P2809" s="31"/>
      <c r="Q2809" s="31"/>
      <c r="R2809" s="31"/>
      <c r="S2809" s="31"/>
      <c r="T2809" s="31"/>
      <c r="U2809" s="31"/>
      <c r="V2809" s="31"/>
      <c r="W2809" s="31"/>
      <c r="X2809" s="31"/>
      <c r="Y2809" s="31"/>
      <c r="Z2809" s="31"/>
      <c r="AA2809" s="31"/>
      <c r="AB2809" s="31"/>
      <c r="AC2809" s="31"/>
      <c r="AD2809" s="31"/>
      <c r="AE2809" s="31"/>
      <c r="AF2809" s="31"/>
      <c r="AG2809" s="31"/>
      <c r="AH2809" s="31"/>
      <c r="AI2809" s="31"/>
    </row>
    <row r="2810" spans="2:35" ht="12">
      <c r="B2810" s="31"/>
      <c r="C2810" s="31"/>
      <c r="D2810" s="31"/>
      <c r="E2810" s="31"/>
      <c r="F2810" s="31"/>
      <c r="G2810" s="31"/>
      <c r="H2810" s="31"/>
      <c r="I2810" s="31"/>
      <c r="J2810" s="31"/>
      <c r="K2810" s="31"/>
      <c r="L2810" s="31"/>
      <c r="M2810" s="31"/>
      <c r="N2810" s="31"/>
      <c r="O2810" s="31"/>
      <c r="P2810" s="31"/>
      <c r="Q2810" s="31"/>
      <c r="R2810" s="31"/>
      <c r="S2810" s="31"/>
      <c r="T2810" s="31"/>
      <c r="U2810" s="31"/>
      <c r="V2810" s="31"/>
      <c r="W2810" s="31"/>
      <c r="X2810" s="31"/>
      <c r="Y2810" s="31"/>
      <c r="Z2810" s="31"/>
      <c r="AA2810" s="31"/>
      <c r="AB2810" s="31"/>
      <c r="AC2810" s="31"/>
      <c r="AD2810" s="31"/>
      <c r="AE2810" s="31"/>
      <c r="AF2810" s="31"/>
      <c r="AG2810" s="31"/>
      <c r="AH2810" s="31"/>
      <c r="AI2810" s="31"/>
    </row>
    <row r="2811" spans="2:35" ht="12">
      <c r="B2811" s="31"/>
      <c r="C2811" s="31"/>
      <c r="D2811" s="31"/>
      <c r="E2811" s="31"/>
      <c r="F2811" s="31"/>
      <c r="G2811" s="31"/>
      <c r="H2811" s="31"/>
      <c r="I2811" s="31"/>
      <c r="J2811" s="31"/>
      <c r="K2811" s="31"/>
      <c r="L2811" s="31"/>
      <c r="M2811" s="31"/>
      <c r="N2811" s="31"/>
      <c r="O2811" s="31"/>
      <c r="P2811" s="31"/>
      <c r="Q2811" s="31"/>
      <c r="R2811" s="31"/>
      <c r="S2811" s="31"/>
      <c r="T2811" s="31"/>
      <c r="U2811" s="31"/>
      <c r="V2811" s="31"/>
      <c r="W2811" s="31"/>
      <c r="X2811" s="31"/>
      <c r="Y2811" s="31"/>
      <c r="Z2811" s="31"/>
      <c r="AA2811" s="31"/>
      <c r="AB2811" s="31"/>
      <c r="AC2811" s="31"/>
      <c r="AD2811" s="31"/>
      <c r="AE2811" s="31"/>
      <c r="AF2811" s="31"/>
      <c r="AG2811" s="31"/>
      <c r="AH2811" s="31"/>
      <c r="AI2811" s="31"/>
    </row>
    <row r="2812" spans="2:35" ht="12">
      <c r="B2812" s="31"/>
      <c r="C2812" s="31"/>
      <c r="D2812" s="31"/>
      <c r="E2812" s="31"/>
      <c r="F2812" s="31"/>
      <c r="G2812" s="31"/>
      <c r="H2812" s="31"/>
      <c r="I2812" s="31"/>
      <c r="J2812" s="31"/>
      <c r="K2812" s="31"/>
      <c r="L2812" s="31"/>
      <c r="M2812" s="31"/>
      <c r="N2812" s="31"/>
      <c r="O2812" s="31"/>
      <c r="P2812" s="31"/>
      <c r="Q2812" s="31"/>
      <c r="R2812" s="31"/>
      <c r="S2812" s="31"/>
      <c r="T2812" s="31"/>
      <c r="U2812" s="31"/>
      <c r="V2812" s="31"/>
      <c r="W2812" s="31"/>
      <c r="X2812" s="31"/>
      <c r="Y2812" s="31"/>
      <c r="Z2812" s="31"/>
      <c r="AA2812" s="31"/>
      <c r="AB2812" s="31"/>
      <c r="AC2812" s="31"/>
      <c r="AD2812" s="31"/>
      <c r="AE2812" s="31"/>
      <c r="AF2812" s="31"/>
      <c r="AG2812" s="31"/>
      <c r="AH2812" s="31"/>
      <c r="AI2812" s="31"/>
    </row>
    <row r="2813" spans="2:35" ht="12">
      <c r="B2813" s="31"/>
      <c r="C2813" s="31"/>
      <c r="D2813" s="31"/>
      <c r="E2813" s="31"/>
      <c r="F2813" s="31"/>
      <c r="G2813" s="31"/>
      <c r="H2813" s="31"/>
      <c r="I2813" s="31"/>
      <c r="J2813" s="31"/>
      <c r="K2813" s="31"/>
      <c r="L2813" s="31"/>
      <c r="M2813" s="31"/>
      <c r="N2813" s="31"/>
      <c r="O2813" s="31"/>
      <c r="P2813" s="31"/>
      <c r="Q2813" s="31"/>
      <c r="R2813" s="31"/>
      <c r="S2813" s="31"/>
      <c r="T2813" s="31"/>
      <c r="U2813" s="31"/>
      <c r="V2813" s="31"/>
      <c r="W2813" s="31"/>
      <c r="X2813" s="31"/>
      <c r="Y2813" s="31"/>
      <c r="Z2813" s="31"/>
      <c r="AA2813" s="31"/>
      <c r="AB2813" s="31"/>
      <c r="AC2813" s="31"/>
      <c r="AD2813" s="31"/>
      <c r="AE2813" s="31"/>
      <c r="AF2813" s="31"/>
      <c r="AG2813" s="31"/>
      <c r="AH2813" s="31"/>
      <c r="AI2813" s="31"/>
    </row>
    <row r="2814" spans="2:35" ht="12">
      <c r="B2814" s="31"/>
      <c r="C2814" s="31"/>
      <c r="D2814" s="31"/>
      <c r="E2814" s="31"/>
      <c r="F2814" s="31"/>
      <c r="G2814" s="31"/>
      <c r="H2814" s="31"/>
      <c r="I2814" s="31"/>
      <c r="J2814" s="31"/>
      <c r="K2814" s="31"/>
      <c r="L2814" s="31"/>
      <c r="M2814" s="31"/>
      <c r="N2814" s="31"/>
      <c r="O2814" s="31"/>
      <c r="P2814" s="31"/>
      <c r="Q2814" s="31"/>
      <c r="R2814" s="31"/>
      <c r="S2814" s="31"/>
      <c r="T2814" s="31"/>
      <c r="U2814" s="31"/>
      <c r="V2814" s="31"/>
      <c r="W2814" s="31"/>
      <c r="X2814" s="31"/>
      <c r="Y2814" s="31"/>
      <c r="Z2814" s="31"/>
      <c r="AA2814" s="31"/>
      <c r="AB2814" s="31"/>
      <c r="AC2814" s="31"/>
      <c r="AD2814" s="31"/>
      <c r="AE2814" s="31"/>
      <c r="AF2814" s="31"/>
      <c r="AG2814" s="31"/>
      <c r="AH2814" s="31"/>
      <c r="AI2814" s="31"/>
    </row>
    <row r="2815" spans="2:35" ht="12">
      <c r="B2815" s="31"/>
      <c r="C2815" s="31"/>
      <c r="D2815" s="31"/>
      <c r="E2815" s="31"/>
      <c r="F2815" s="31"/>
      <c r="G2815" s="31"/>
      <c r="H2815" s="31"/>
      <c r="I2815" s="31"/>
      <c r="J2815" s="31"/>
      <c r="K2815" s="31"/>
      <c r="L2815" s="31"/>
      <c r="M2815" s="31"/>
      <c r="N2815" s="31"/>
      <c r="O2815" s="31"/>
      <c r="P2815" s="31"/>
      <c r="Q2815" s="31"/>
      <c r="R2815" s="31"/>
      <c r="S2815" s="31"/>
      <c r="T2815" s="31"/>
      <c r="U2815" s="31"/>
      <c r="V2815" s="31"/>
      <c r="W2815" s="31"/>
      <c r="X2815" s="31"/>
      <c r="Y2815" s="31"/>
      <c r="Z2815" s="31"/>
      <c r="AA2815" s="31"/>
      <c r="AB2815" s="31"/>
      <c r="AC2815" s="31"/>
      <c r="AD2815" s="31"/>
      <c r="AE2815" s="31"/>
      <c r="AF2815" s="31"/>
      <c r="AG2815" s="31"/>
      <c r="AH2815" s="31"/>
      <c r="AI2815" s="31"/>
    </row>
    <row r="2816" spans="2:35" ht="12">
      <c r="B2816" s="31"/>
      <c r="C2816" s="31"/>
      <c r="D2816" s="31"/>
      <c r="E2816" s="31"/>
      <c r="F2816" s="31"/>
      <c r="G2816" s="31"/>
      <c r="H2816" s="31"/>
      <c r="I2816" s="31"/>
      <c r="J2816" s="31"/>
      <c r="K2816" s="31"/>
      <c r="L2816" s="31"/>
      <c r="M2816" s="31"/>
      <c r="N2816" s="31"/>
      <c r="O2816" s="31"/>
      <c r="P2816" s="31"/>
      <c r="Q2816" s="31"/>
      <c r="R2816" s="31"/>
      <c r="S2816" s="31"/>
      <c r="T2816" s="31"/>
      <c r="U2816" s="31"/>
      <c r="V2816" s="31"/>
      <c r="W2816" s="31"/>
      <c r="X2816" s="31"/>
      <c r="Y2816" s="31"/>
      <c r="Z2816" s="31"/>
      <c r="AA2816" s="31"/>
      <c r="AB2816" s="31"/>
      <c r="AC2816" s="31"/>
      <c r="AD2816" s="31"/>
      <c r="AE2816" s="31"/>
      <c r="AF2816" s="31"/>
      <c r="AG2816" s="31"/>
      <c r="AH2816" s="31"/>
      <c r="AI2816" s="31"/>
    </row>
    <row r="2817" spans="2:35" ht="12">
      <c r="B2817" s="31"/>
      <c r="C2817" s="31"/>
      <c r="D2817" s="31"/>
      <c r="E2817" s="31"/>
      <c r="F2817" s="31"/>
      <c r="G2817" s="31"/>
      <c r="H2817" s="31"/>
      <c r="I2817" s="31"/>
      <c r="J2817" s="31"/>
      <c r="K2817" s="31"/>
      <c r="L2817" s="31"/>
      <c r="M2817" s="31"/>
      <c r="N2817" s="31"/>
      <c r="O2817" s="31"/>
      <c r="P2817" s="31"/>
      <c r="Q2817" s="31"/>
      <c r="R2817" s="31"/>
      <c r="S2817" s="31"/>
      <c r="T2817" s="31"/>
      <c r="U2817" s="31"/>
      <c r="V2817" s="31"/>
      <c r="W2817" s="31"/>
      <c r="X2817" s="31"/>
      <c r="Y2817" s="31"/>
      <c r="Z2817" s="31"/>
      <c r="AA2817" s="31"/>
      <c r="AB2817" s="31"/>
      <c r="AC2817" s="31"/>
      <c r="AD2817" s="31"/>
      <c r="AE2817" s="31"/>
      <c r="AF2817" s="31"/>
      <c r="AG2817" s="31"/>
      <c r="AH2817" s="31"/>
      <c r="AI2817" s="31"/>
    </row>
    <row r="2818" spans="2:35" ht="12">
      <c r="B2818" s="31"/>
      <c r="C2818" s="31"/>
      <c r="D2818" s="31"/>
      <c r="E2818" s="31"/>
      <c r="F2818" s="31"/>
      <c r="G2818" s="31"/>
      <c r="H2818" s="31"/>
      <c r="I2818" s="31"/>
      <c r="J2818" s="31"/>
      <c r="K2818" s="31"/>
      <c r="L2818" s="31"/>
      <c r="M2818" s="31"/>
      <c r="N2818" s="31"/>
      <c r="O2818" s="31"/>
      <c r="P2818" s="31"/>
      <c r="Q2818" s="31"/>
      <c r="R2818" s="31"/>
      <c r="S2818" s="31"/>
      <c r="T2818" s="31"/>
      <c r="U2818" s="31"/>
      <c r="V2818" s="31"/>
      <c r="W2818" s="31"/>
      <c r="X2818" s="31"/>
      <c r="Y2818" s="31"/>
      <c r="Z2818" s="31"/>
      <c r="AA2818" s="31"/>
      <c r="AB2818" s="31"/>
      <c r="AC2818" s="31"/>
      <c r="AD2818" s="31"/>
      <c r="AE2818" s="31"/>
      <c r="AF2818" s="31"/>
      <c r="AG2818" s="31"/>
      <c r="AH2818" s="31"/>
      <c r="AI2818" s="31"/>
    </row>
    <row r="2819" spans="2:35" ht="12">
      <c r="B2819" s="31"/>
      <c r="C2819" s="31"/>
      <c r="D2819" s="31"/>
      <c r="E2819" s="31"/>
      <c r="F2819" s="31"/>
      <c r="G2819" s="31"/>
      <c r="H2819" s="31"/>
      <c r="I2819" s="31"/>
      <c r="J2819" s="31"/>
      <c r="K2819" s="31"/>
      <c r="L2819" s="31"/>
      <c r="M2819" s="31"/>
      <c r="N2819" s="31"/>
      <c r="O2819" s="31"/>
      <c r="P2819" s="31"/>
      <c r="Q2819" s="31"/>
      <c r="R2819" s="31"/>
      <c r="S2819" s="31"/>
      <c r="T2819" s="31"/>
      <c r="U2819" s="31"/>
      <c r="V2819" s="31"/>
      <c r="W2819" s="31"/>
      <c r="X2819" s="31"/>
      <c r="Y2819" s="31"/>
      <c r="Z2819" s="31"/>
      <c r="AA2819" s="31"/>
      <c r="AB2819" s="31"/>
      <c r="AC2819" s="31"/>
      <c r="AD2819" s="31"/>
      <c r="AE2819" s="31"/>
      <c r="AF2819" s="31"/>
      <c r="AG2819" s="31"/>
      <c r="AH2819" s="31"/>
      <c r="AI2819" s="31"/>
    </row>
    <row r="2820" spans="2:35" ht="12">
      <c r="B2820" s="31"/>
      <c r="C2820" s="31"/>
      <c r="D2820" s="31"/>
      <c r="E2820" s="31"/>
      <c r="F2820" s="31"/>
      <c r="G2820" s="31"/>
      <c r="H2820" s="31"/>
      <c r="I2820" s="31"/>
      <c r="J2820" s="31"/>
      <c r="K2820" s="31"/>
      <c r="L2820" s="31"/>
      <c r="M2820" s="31"/>
      <c r="N2820" s="31"/>
      <c r="O2820" s="31"/>
      <c r="P2820" s="31"/>
      <c r="Q2820" s="31"/>
      <c r="R2820" s="31"/>
      <c r="S2820" s="31"/>
      <c r="T2820" s="31"/>
      <c r="U2820" s="31"/>
      <c r="V2820" s="31"/>
      <c r="W2820" s="31"/>
      <c r="X2820" s="31"/>
      <c r="Y2820" s="31"/>
      <c r="Z2820" s="31"/>
      <c r="AA2820" s="31"/>
      <c r="AB2820" s="31"/>
      <c r="AC2820" s="31"/>
      <c r="AD2820" s="31"/>
      <c r="AE2820" s="31"/>
      <c r="AF2820" s="31"/>
      <c r="AG2820" s="31"/>
      <c r="AH2820" s="31"/>
      <c r="AI2820" s="31"/>
    </row>
    <row r="2821" spans="2:35" ht="12">
      <c r="B2821" s="31"/>
      <c r="C2821" s="31"/>
      <c r="D2821" s="31"/>
      <c r="E2821" s="31"/>
      <c r="F2821" s="31"/>
      <c r="G2821" s="31"/>
      <c r="H2821" s="31"/>
      <c r="I2821" s="31"/>
      <c r="J2821" s="31"/>
      <c r="K2821" s="31"/>
      <c r="L2821" s="31"/>
      <c r="M2821" s="31"/>
      <c r="N2821" s="31"/>
      <c r="O2821" s="31"/>
      <c r="P2821" s="31"/>
      <c r="Q2821" s="31"/>
      <c r="R2821" s="31"/>
      <c r="S2821" s="31"/>
      <c r="T2821" s="31"/>
      <c r="U2821" s="31"/>
      <c r="V2821" s="31"/>
      <c r="W2821" s="31"/>
      <c r="X2821" s="31"/>
      <c r="Y2821" s="31"/>
      <c r="Z2821" s="31"/>
      <c r="AA2821" s="31"/>
      <c r="AB2821" s="31"/>
      <c r="AC2821" s="31"/>
      <c r="AD2821" s="31"/>
      <c r="AE2821" s="31"/>
      <c r="AF2821" s="31"/>
      <c r="AG2821" s="31"/>
      <c r="AH2821" s="31"/>
      <c r="AI2821" s="31"/>
    </row>
    <row r="2822" spans="2:35" ht="12">
      <c r="B2822" s="31"/>
      <c r="C2822" s="31"/>
      <c r="D2822" s="31"/>
      <c r="E2822" s="31"/>
      <c r="F2822" s="31"/>
      <c r="G2822" s="31"/>
      <c r="H2822" s="31"/>
      <c r="I2822" s="31"/>
      <c r="J2822" s="31"/>
      <c r="K2822" s="31"/>
      <c r="L2822" s="31"/>
      <c r="M2822" s="31"/>
      <c r="N2822" s="31"/>
      <c r="O2822" s="31"/>
      <c r="P2822" s="31"/>
      <c r="Q2822" s="31"/>
      <c r="R2822" s="31"/>
      <c r="S2822" s="31"/>
      <c r="T2822" s="31"/>
      <c r="U2822" s="31"/>
      <c r="V2822" s="31"/>
      <c r="W2822" s="31"/>
      <c r="X2822" s="31"/>
      <c r="Y2822" s="31"/>
      <c r="Z2822" s="31"/>
      <c r="AA2822" s="31"/>
      <c r="AB2822" s="31"/>
      <c r="AC2822" s="31"/>
      <c r="AD2822" s="31"/>
      <c r="AE2822" s="31"/>
      <c r="AF2822" s="31"/>
      <c r="AG2822" s="31"/>
      <c r="AH2822" s="31"/>
      <c r="AI2822" s="31"/>
    </row>
    <row r="2823" spans="2:35" ht="12">
      <c r="B2823" s="31"/>
      <c r="C2823" s="31"/>
      <c r="D2823" s="31"/>
      <c r="E2823" s="31"/>
      <c r="F2823" s="31"/>
      <c r="G2823" s="31"/>
      <c r="H2823" s="31"/>
      <c r="I2823" s="31"/>
      <c r="J2823" s="31"/>
      <c r="K2823" s="31"/>
      <c r="L2823" s="31"/>
      <c r="M2823" s="31"/>
      <c r="N2823" s="31"/>
      <c r="O2823" s="31"/>
      <c r="P2823" s="31"/>
      <c r="Q2823" s="31"/>
      <c r="R2823" s="31"/>
      <c r="S2823" s="31"/>
      <c r="T2823" s="31"/>
      <c r="U2823" s="31"/>
      <c r="V2823" s="31"/>
      <c r="W2823" s="31"/>
      <c r="X2823" s="31"/>
      <c r="Y2823" s="31"/>
      <c r="Z2823" s="31"/>
      <c r="AA2823" s="31"/>
      <c r="AB2823" s="31"/>
      <c r="AC2823" s="31"/>
      <c r="AD2823" s="31"/>
      <c r="AE2823" s="31"/>
      <c r="AF2823" s="31"/>
      <c r="AG2823" s="31"/>
      <c r="AH2823" s="31"/>
      <c r="AI2823" s="31"/>
    </row>
    <row r="2824" spans="2:35" ht="12">
      <c r="B2824" s="31"/>
      <c r="C2824" s="31"/>
      <c r="D2824" s="31"/>
      <c r="E2824" s="31"/>
      <c r="F2824" s="31"/>
      <c r="G2824" s="31"/>
      <c r="H2824" s="31"/>
      <c r="I2824" s="31"/>
      <c r="J2824" s="31"/>
      <c r="K2824" s="31"/>
      <c r="L2824" s="31"/>
      <c r="M2824" s="31"/>
      <c r="N2824" s="31"/>
      <c r="O2824" s="31"/>
      <c r="P2824" s="31"/>
      <c r="Q2824" s="31"/>
      <c r="R2824" s="31"/>
      <c r="S2824" s="31"/>
      <c r="T2824" s="31"/>
      <c r="U2824" s="31"/>
      <c r="V2824" s="31"/>
      <c r="W2824" s="31"/>
      <c r="X2824" s="31"/>
      <c r="Y2824" s="31"/>
      <c r="Z2824" s="31"/>
      <c r="AA2824" s="31"/>
      <c r="AB2824" s="31"/>
      <c r="AC2824" s="31"/>
      <c r="AD2824" s="31"/>
      <c r="AE2824" s="31"/>
      <c r="AF2824" s="31"/>
      <c r="AG2824" s="31"/>
      <c r="AH2824" s="31"/>
      <c r="AI2824" s="31"/>
    </row>
    <row r="2825" spans="2:35" ht="12">
      <c r="B2825" s="31"/>
      <c r="C2825" s="31"/>
      <c r="D2825" s="31"/>
      <c r="E2825" s="31"/>
      <c r="F2825" s="31"/>
      <c r="G2825" s="31"/>
      <c r="H2825" s="31"/>
      <c r="I2825" s="31"/>
      <c r="J2825" s="31"/>
      <c r="K2825" s="31"/>
      <c r="L2825" s="31"/>
      <c r="M2825" s="31"/>
      <c r="N2825" s="31"/>
      <c r="O2825" s="31"/>
      <c r="P2825" s="31"/>
      <c r="Q2825" s="31"/>
      <c r="R2825" s="31"/>
      <c r="S2825" s="31"/>
      <c r="T2825" s="31"/>
      <c r="U2825" s="31"/>
      <c r="V2825" s="31"/>
      <c r="W2825" s="31"/>
      <c r="X2825" s="31"/>
      <c r="Y2825" s="31"/>
      <c r="Z2825" s="31"/>
      <c r="AA2825" s="31"/>
      <c r="AB2825" s="31"/>
      <c r="AC2825" s="31"/>
      <c r="AD2825" s="31"/>
      <c r="AE2825" s="31"/>
      <c r="AF2825" s="31"/>
      <c r="AG2825" s="31"/>
      <c r="AH2825" s="31"/>
      <c r="AI2825" s="31"/>
    </row>
    <row r="2826" spans="2:35" ht="12">
      <c r="B2826" s="31"/>
      <c r="C2826" s="31"/>
      <c r="D2826" s="31"/>
      <c r="E2826" s="31"/>
      <c r="F2826" s="31"/>
      <c r="G2826" s="31"/>
      <c r="H2826" s="31"/>
      <c r="I2826" s="31"/>
      <c r="J2826" s="31"/>
      <c r="K2826" s="31"/>
      <c r="L2826" s="31"/>
      <c r="M2826" s="31"/>
      <c r="N2826" s="31"/>
      <c r="O2826" s="31"/>
      <c r="P2826" s="31"/>
      <c r="Q2826" s="31"/>
      <c r="R2826" s="31"/>
      <c r="S2826" s="31"/>
      <c r="T2826" s="31"/>
      <c r="U2826" s="31"/>
      <c r="V2826" s="31"/>
      <c r="W2826" s="31"/>
      <c r="X2826" s="31"/>
      <c r="Y2826" s="31"/>
      <c r="Z2826" s="31"/>
      <c r="AA2826" s="31"/>
      <c r="AB2826" s="31"/>
      <c r="AC2826" s="31"/>
      <c r="AD2826" s="31"/>
      <c r="AE2826" s="31"/>
      <c r="AF2826" s="31"/>
      <c r="AG2826" s="31"/>
      <c r="AH2826" s="31"/>
      <c r="AI2826" s="31"/>
    </row>
    <row r="2827" spans="2:35" ht="12">
      <c r="B2827" s="31"/>
      <c r="C2827" s="31"/>
      <c r="D2827" s="31"/>
      <c r="E2827" s="31"/>
      <c r="F2827" s="31"/>
      <c r="G2827" s="31"/>
      <c r="H2827" s="31"/>
      <c r="I2827" s="31"/>
      <c r="J2827" s="31"/>
      <c r="K2827" s="31"/>
      <c r="L2827" s="31"/>
      <c r="M2827" s="31"/>
      <c r="N2827" s="31"/>
      <c r="O2827" s="31"/>
      <c r="P2827" s="31"/>
      <c r="Q2827" s="31"/>
      <c r="R2827" s="31"/>
      <c r="S2827" s="31"/>
      <c r="T2827" s="31"/>
      <c r="U2827" s="31"/>
      <c r="V2827" s="31"/>
      <c r="W2827" s="31"/>
      <c r="X2827" s="31"/>
      <c r="Y2827" s="31"/>
      <c r="Z2827" s="31"/>
      <c r="AA2827" s="31"/>
      <c r="AB2827" s="31"/>
      <c r="AC2827" s="31"/>
      <c r="AD2827" s="31"/>
      <c r="AE2827" s="31"/>
      <c r="AF2827" s="31"/>
      <c r="AG2827" s="31"/>
      <c r="AH2827" s="31"/>
      <c r="AI2827" s="31"/>
    </row>
    <row r="2828" spans="2:35" ht="12">
      <c r="B2828" s="31"/>
      <c r="C2828" s="31"/>
      <c r="D2828" s="31"/>
      <c r="E2828" s="31"/>
      <c r="F2828" s="31"/>
      <c r="G2828" s="31"/>
      <c r="H2828" s="31"/>
      <c r="I2828" s="31"/>
      <c r="J2828" s="31"/>
      <c r="K2828" s="31"/>
      <c r="L2828" s="31"/>
      <c r="M2828" s="31"/>
      <c r="N2828" s="31"/>
      <c r="O2828" s="31"/>
      <c r="P2828" s="31"/>
      <c r="Q2828" s="31"/>
      <c r="R2828" s="31"/>
      <c r="S2828" s="31"/>
      <c r="T2828" s="31"/>
      <c r="U2828" s="31"/>
      <c r="V2828" s="31"/>
      <c r="W2828" s="31"/>
      <c r="X2828" s="31"/>
      <c r="Y2828" s="31"/>
      <c r="Z2828" s="31"/>
      <c r="AA2828" s="31"/>
      <c r="AB2828" s="31"/>
      <c r="AC2828" s="31"/>
      <c r="AD2828" s="31"/>
      <c r="AE2828" s="31"/>
      <c r="AF2828" s="31"/>
      <c r="AG2828" s="31"/>
      <c r="AH2828" s="31"/>
      <c r="AI2828" s="31"/>
    </row>
    <row r="2829" spans="2:35" ht="12">
      <c r="B2829" s="31"/>
      <c r="C2829" s="31"/>
      <c r="D2829" s="31"/>
      <c r="E2829" s="31"/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  <c r="P2829" s="31"/>
      <c r="Q2829" s="31"/>
      <c r="R2829" s="31"/>
      <c r="S2829" s="31"/>
      <c r="T2829" s="31"/>
      <c r="U2829" s="31"/>
      <c r="V2829" s="31"/>
      <c r="W2829" s="31"/>
      <c r="X2829" s="31"/>
      <c r="Y2829" s="31"/>
      <c r="Z2829" s="31"/>
      <c r="AA2829" s="31"/>
      <c r="AB2829" s="31"/>
      <c r="AC2829" s="31"/>
      <c r="AD2829" s="31"/>
      <c r="AE2829" s="31"/>
      <c r="AF2829" s="31"/>
      <c r="AG2829" s="31"/>
      <c r="AH2829" s="31"/>
      <c r="AI2829" s="31"/>
    </row>
    <row r="2830" spans="2:35" ht="12">
      <c r="B2830" s="31"/>
      <c r="C2830" s="31"/>
      <c r="D2830" s="31"/>
      <c r="E2830" s="31"/>
      <c r="F2830" s="31"/>
      <c r="G2830" s="31"/>
      <c r="H2830" s="31"/>
      <c r="I2830" s="31"/>
      <c r="J2830" s="31"/>
      <c r="K2830" s="31"/>
      <c r="L2830" s="31"/>
      <c r="M2830" s="31"/>
      <c r="N2830" s="31"/>
      <c r="O2830" s="31"/>
      <c r="P2830" s="31"/>
      <c r="Q2830" s="31"/>
      <c r="R2830" s="31"/>
      <c r="S2830" s="31"/>
      <c r="T2830" s="31"/>
      <c r="U2830" s="31"/>
      <c r="V2830" s="31"/>
      <c r="W2830" s="31"/>
      <c r="X2830" s="31"/>
      <c r="Y2830" s="31"/>
      <c r="Z2830" s="31"/>
      <c r="AA2830" s="31"/>
      <c r="AB2830" s="31"/>
      <c r="AC2830" s="31"/>
      <c r="AD2830" s="31"/>
      <c r="AE2830" s="31"/>
      <c r="AF2830" s="31"/>
      <c r="AG2830" s="31"/>
      <c r="AH2830" s="31"/>
      <c r="AI2830" s="31"/>
    </row>
    <row r="2831" spans="2:35" ht="12">
      <c r="B2831" s="31"/>
      <c r="C2831" s="31"/>
      <c r="D2831" s="31"/>
      <c r="E2831" s="31"/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  <c r="P2831" s="31"/>
      <c r="Q2831" s="31"/>
      <c r="R2831" s="31"/>
      <c r="S2831" s="31"/>
      <c r="T2831" s="31"/>
      <c r="U2831" s="31"/>
      <c r="V2831" s="31"/>
      <c r="W2831" s="31"/>
      <c r="X2831" s="31"/>
      <c r="Y2831" s="31"/>
      <c r="Z2831" s="31"/>
      <c r="AA2831" s="31"/>
      <c r="AB2831" s="31"/>
      <c r="AC2831" s="31"/>
      <c r="AD2831" s="31"/>
      <c r="AE2831" s="31"/>
      <c r="AF2831" s="31"/>
      <c r="AG2831" s="31"/>
      <c r="AH2831" s="31"/>
      <c r="AI2831" s="31"/>
    </row>
    <row r="2832" spans="2:35" ht="12">
      <c r="B2832" s="31"/>
      <c r="C2832" s="31"/>
      <c r="D2832" s="31"/>
      <c r="E2832" s="31"/>
      <c r="F2832" s="31"/>
      <c r="G2832" s="31"/>
      <c r="H2832" s="31"/>
      <c r="I2832" s="31"/>
      <c r="J2832" s="31"/>
      <c r="K2832" s="31"/>
      <c r="L2832" s="31"/>
      <c r="M2832" s="31"/>
      <c r="N2832" s="31"/>
      <c r="O2832" s="31"/>
      <c r="P2832" s="31"/>
      <c r="Q2832" s="31"/>
      <c r="R2832" s="31"/>
      <c r="S2832" s="31"/>
      <c r="T2832" s="31"/>
      <c r="U2832" s="31"/>
      <c r="V2832" s="31"/>
      <c r="W2832" s="31"/>
      <c r="X2832" s="31"/>
      <c r="Y2832" s="31"/>
      <c r="Z2832" s="31"/>
      <c r="AA2832" s="31"/>
      <c r="AB2832" s="31"/>
      <c r="AC2832" s="31"/>
      <c r="AD2832" s="31"/>
      <c r="AE2832" s="31"/>
      <c r="AF2832" s="31"/>
      <c r="AG2832" s="31"/>
      <c r="AH2832" s="31"/>
      <c r="AI2832" s="31"/>
    </row>
    <row r="2833" spans="2:35" ht="12">
      <c r="B2833" s="31"/>
      <c r="C2833" s="31"/>
      <c r="D2833" s="31"/>
      <c r="E2833" s="31"/>
      <c r="F2833" s="31"/>
      <c r="G2833" s="31"/>
      <c r="H2833" s="31"/>
      <c r="I2833" s="31"/>
      <c r="J2833" s="31"/>
      <c r="K2833" s="31"/>
      <c r="L2833" s="31"/>
      <c r="M2833" s="31"/>
      <c r="N2833" s="31"/>
      <c r="O2833" s="31"/>
      <c r="P2833" s="31"/>
      <c r="Q2833" s="31"/>
      <c r="R2833" s="31"/>
      <c r="S2833" s="31"/>
      <c r="T2833" s="31"/>
      <c r="U2833" s="31"/>
      <c r="V2833" s="31"/>
      <c r="W2833" s="31"/>
      <c r="X2833" s="31"/>
      <c r="Y2833" s="31"/>
      <c r="Z2833" s="31"/>
      <c r="AA2833" s="31"/>
      <c r="AB2833" s="31"/>
      <c r="AC2833" s="31"/>
      <c r="AD2833" s="31"/>
      <c r="AE2833" s="31"/>
      <c r="AF2833" s="31"/>
      <c r="AG2833" s="31"/>
      <c r="AH2833" s="31"/>
      <c r="AI2833" s="31"/>
    </row>
    <row r="2834" spans="2:35" ht="12">
      <c r="B2834" s="31"/>
      <c r="C2834" s="31"/>
      <c r="D2834" s="31"/>
      <c r="E2834" s="31"/>
      <c r="F2834" s="31"/>
      <c r="G2834" s="31"/>
      <c r="H2834" s="31"/>
      <c r="I2834" s="31"/>
      <c r="J2834" s="31"/>
      <c r="K2834" s="31"/>
      <c r="L2834" s="31"/>
      <c r="M2834" s="31"/>
      <c r="N2834" s="31"/>
      <c r="O2834" s="31"/>
      <c r="P2834" s="31"/>
      <c r="Q2834" s="31"/>
      <c r="R2834" s="31"/>
      <c r="S2834" s="31"/>
      <c r="T2834" s="31"/>
      <c r="U2834" s="31"/>
      <c r="V2834" s="31"/>
      <c r="W2834" s="31"/>
      <c r="X2834" s="31"/>
      <c r="Y2834" s="31"/>
      <c r="Z2834" s="31"/>
      <c r="AA2834" s="31"/>
      <c r="AB2834" s="31"/>
      <c r="AC2834" s="31"/>
      <c r="AD2834" s="31"/>
      <c r="AE2834" s="31"/>
      <c r="AF2834" s="31"/>
      <c r="AG2834" s="31"/>
      <c r="AH2834" s="31"/>
      <c r="AI2834" s="31"/>
    </row>
  </sheetData>
  <sheetProtection/>
  <mergeCells count="140">
    <mergeCell ref="AC24:AH24"/>
    <mergeCell ref="AC25:AH25"/>
    <mergeCell ref="AC26:AH26"/>
    <mergeCell ref="Z37:AH37"/>
    <mergeCell ref="Z33:AH33"/>
    <mergeCell ref="Z29:AH29"/>
    <mergeCell ref="Z30:AH30"/>
    <mergeCell ref="Z31:AH31"/>
    <mergeCell ref="Z32:AH32"/>
    <mergeCell ref="M41:Q41"/>
    <mergeCell ref="M42:Q42"/>
    <mergeCell ref="Z34:AH34"/>
    <mergeCell ref="Z35:AH35"/>
    <mergeCell ref="Z36:AH36"/>
    <mergeCell ref="Z41:AH41"/>
    <mergeCell ref="Z42:AH42"/>
    <mergeCell ref="Z38:AH38"/>
    <mergeCell ref="Z39:AH39"/>
    <mergeCell ref="Z40:AH40"/>
    <mergeCell ref="T24:Y24"/>
    <mergeCell ref="T25:Y25"/>
    <mergeCell ref="T26:Y26"/>
    <mergeCell ref="M29:Q29"/>
    <mergeCell ref="M30:Q30"/>
    <mergeCell ref="M37:Q37"/>
    <mergeCell ref="M36:Q36"/>
    <mergeCell ref="M33:Q33"/>
    <mergeCell ref="P58:R58"/>
    <mergeCell ref="M32:Q32"/>
    <mergeCell ref="M35:Q35"/>
    <mergeCell ref="C34:E34"/>
    <mergeCell ref="C35:E35"/>
    <mergeCell ref="C36:E36"/>
    <mergeCell ref="C37:E37"/>
    <mergeCell ref="M38:Q38"/>
    <mergeCell ref="M39:Q39"/>
    <mergeCell ref="M40:Q40"/>
    <mergeCell ref="C40:E40"/>
    <mergeCell ref="C41:E41"/>
    <mergeCell ref="C22:H22"/>
    <mergeCell ref="C23:H23"/>
    <mergeCell ref="C32:E32"/>
    <mergeCell ref="C33:E33"/>
    <mergeCell ref="C31:E31"/>
    <mergeCell ref="C38:E38"/>
    <mergeCell ref="C39:E39"/>
    <mergeCell ref="C25:H25"/>
    <mergeCell ref="Z72:AC72"/>
    <mergeCell ref="C72:F72"/>
    <mergeCell ref="U72:X72"/>
    <mergeCell ref="C42:E42"/>
    <mergeCell ref="B57:N58"/>
    <mergeCell ref="D15:H15"/>
    <mergeCell ref="D16:I16"/>
    <mergeCell ref="D17:H17"/>
    <mergeCell ref="K15:M15"/>
    <mergeCell ref="I17:P17"/>
    <mergeCell ref="C26:H26"/>
    <mergeCell ref="C24:H24"/>
    <mergeCell ref="C29:E29"/>
    <mergeCell ref="C30:E30"/>
    <mergeCell ref="B20:I20"/>
    <mergeCell ref="C21:H21"/>
    <mergeCell ref="V6:AI6"/>
    <mergeCell ref="V8:AI8"/>
    <mergeCell ref="V10:AI10"/>
    <mergeCell ref="V12:AI12"/>
    <mergeCell ref="V7:AI7"/>
    <mergeCell ref="V16:Y16"/>
    <mergeCell ref="V13:AI13"/>
    <mergeCell ref="V11:AI11"/>
    <mergeCell ref="V9:AI9"/>
    <mergeCell ref="V14:AI14"/>
    <mergeCell ref="K13:M13"/>
    <mergeCell ref="O10:S10"/>
    <mergeCell ref="T23:Y23"/>
    <mergeCell ref="T21:Y21"/>
    <mergeCell ref="T22:Y22"/>
    <mergeCell ref="V15:AI15"/>
    <mergeCell ref="AA16:AI16"/>
    <mergeCell ref="AA58:AC58"/>
    <mergeCell ref="B61:AI61"/>
    <mergeCell ref="AA17:AI17"/>
    <mergeCell ref="L23:Q23"/>
    <mergeCell ref="L24:Q24"/>
    <mergeCell ref="L26:Q26"/>
    <mergeCell ref="L25:Q25"/>
    <mergeCell ref="V17:Y17"/>
    <mergeCell ref="L20:Q20"/>
    <mergeCell ref="M31:Q31"/>
    <mergeCell ref="V65:Z65"/>
    <mergeCell ref="T20:Y20"/>
    <mergeCell ref="AC20:AH20"/>
    <mergeCell ref="AE50:AG50"/>
    <mergeCell ref="S51:Y52"/>
    <mergeCell ref="O50:Q50"/>
    <mergeCell ref="V64:Z64"/>
    <mergeCell ref="AC21:AH21"/>
    <mergeCell ref="AC22:AH22"/>
    <mergeCell ref="AC23:AH23"/>
    <mergeCell ref="AF73:AH73"/>
    <mergeCell ref="V68:Z68"/>
    <mergeCell ref="L64:M64"/>
    <mergeCell ref="Q64:R64"/>
    <mergeCell ref="L66:M66"/>
    <mergeCell ref="Q66:R66"/>
    <mergeCell ref="V66:Z66"/>
    <mergeCell ref="T70:AI70"/>
    <mergeCell ref="B73:M73"/>
    <mergeCell ref="T73:AD73"/>
    <mergeCell ref="B6:E6"/>
    <mergeCell ref="B8:D8"/>
    <mergeCell ref="B10:D10"/>
    <mergeCell ref="O73:Q73"/>
    <mergeCell ref="P59:R59"/>
    <mergeCell ref="L7:S8"/>
    <mergeCell ref="L21:Q21"/>
    <mergeCell ref="L22:Q22"/>
    <mergeCell ref="L65:M65"/>
    <mergeCell ref="Q65:R65"/>
    <mergeCell ref="D14:H14"/>
    <mergeCell ref="F5:S6"/>
    <mergeCell ref="O14:S14"/>
    <mergeCell ref="I8:K8"/>
    <mergeCell ref="D13:H13"/>
    <mergeCell ref="E7:H8"/>
    <mergeCell ref="O13:S13"/>
    <mergeCell ref="E10:L10"/>
    <mergeCell ref="B12:E12"/>
    <mergeCell ref="F12:M12"/>
    <mergeCell ref="B77:AI77"/>
    <mergeCell ref="B76:AI76"/>
    <mergeCell ref="O74:Q74"/>
    <mergeCell ref="AF74:AH74"/>
    <mergeCell ref="O46:Q46"/>
    <mergeCell ref="O48:Q48"/>
    <mergeCell ref="AE48:AG48"/>
    <mergeCell ref="AE46:AG46"/>
    <mergeCell ref="M72:Q72"/>
    <mergeCell ref="AD72:AH72"/>
  </mergeCells>
  <dataValidations count="6">
    <dataValidation type="list" allowBlank="1" showInputMessage="1" showErrorMessage="1" sqref="H18:H19 U45:AA45 L27:Q28 L41:L43 S43 K27 Y43:Z43 AC43:AE43 Z24:Z27 L39 S27 Y27 AC27:AE27 M43:Q43 K39:K43 R27:R43">
      <formula1>$AN$2:$AN$3</formula1>
    </dataValidation>
    <dataValidation type="list" allowBlank="1" showInputMessage="1" showErrorMessage="1" sqref="K22:K26">
      <formula1>"Not Guilty, Guilty, stet, NP, CINA, TPR, Dismissal of TPR/CINA"</formula1>
    </dataValidation>
    <dataValidation type="list" allowBlank="1" showInputMessage="1" showErrorMessage="1" sqref="O10">
      <formula1>type_MD_Counties</formula1>
    </dataValidation>
    <dataValidation type="list" allowBlank="1" showInputMessage="1" showErrorMessage="1" sqref="E10">
      <formula1>"01,02,03,04,05,06,07,08,09,10,11,12, Appellate, Aggravated Homicide, CINA, Community Defense, Collateral, Juvenile Protection Div,  Mental Health"</formula1>
    </dataValidation>
    <dataValidation type="list" allowBlank="1" showInputMessage="1" showErrorMessage="1" sqref="T21:Y26">
      <formula1>"Plea Agreement, Court Trial, Jury Trial, Dismissal,Other (Explain)"</formula1>
    </dataValidation>
    <dataValidation type="list" allowBlank="1" showInputMessage="1" showErrorMessage="1" sqref="L21:Q26">
      <formula1>"Not Guilty, Guilty, Stet, Nol Pros, PBJ, TPR, CINA, Dismissal of TPR/CINA, Bench Warrant, NCR, Abated by Death, Delinquent, Delinquent Probation, Delinquent Secure Placement, Delinquent Nonsecure Placement, Nondelinquent, Sub Curia, Other (Explain)"</formula1>
    </dataValidation>
  </dataValidations>
  <printOptions/>
  <pageMargins left="0.25" right="0.25" top="0.26" bottom="0.26" header="0.25" footer="0.26"/>
  <pageSetup horizontalDpi="600" verticalDpi="600" orientation="portrait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70"/>
  <sheetViews>
    <sheetView showGridLines="0" zoomScalePageLayoutView="0" workbookViewId="0" topLeftCell="A7">
      <selection activeCell="H18" sqref="H18:J18"/>
    </sheetView>
  </sheetViews>
  <sheetFormatPr defaultColWidth="9.140625" defaultRowHeight="12.75"/>
  <cols>
    <col min="1" max="1" width="2.421875" style="0" customWidth="1"/>
    <col min="2" max="35" width="3.710937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4:35" ht="15">
      <c r="N2" s="6" t="s">
        <v>1</v>
      </c>
      <c r="AE2" s="8"/>
      <c r="AF2" s="8"/>
      <c r="AG2" s="8"/>
      <c r="AH2" s="8"/>
      <c r="AI2" s="8"/>
    </row>
    <row r="3" spans="13:35" ht="15">
      <c r="M3" s="6" t="s">
        <v>36</v>
      </c>
      <c r="P3" s="6"/>
      <c r="AE3" s="8"/>
      <c r="AF3" s="8"/>
      <c r="AG3" s="8"/>
      <c r="AH3" s="8"/>
      <c r="AI3" s="8"/>
    </row>
    <row r="4" spans="2:35" ht="12.75">
      <c r="B4" t="s">
        <v>33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R4" t="s">
        <v>2</v>
      </c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8"/>
      <c r="AF4" s="8"/>
      <c r="AG4" s="8"/>
      <c r="AH4" s="8"/>
      <c r="AI4" s="8"/>
    </row>
    <row r="5" spans="2:35" ht="12.75">
      <c r="B5" t="s">
        <v>84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R5" t="s">
        <v>85</v>
      </c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8"/>
      <c r="AF5" s="8"/>
      <c r="AG5" s="8"/>
      <c r="AH5" s="8"/>
      <c r="AI5" s="8"/>
    </row>
    <row r="6" spans="15:35" ht="15.75" thickBot="1">
      <c r="O6" s="6"/>
      <c r="AE6" s="9"/>
      <c r="AF6" s="9"/>
      <c r="AG6" s="9"/>
      <c r="AH6" s="9"/>
      <c r="AI6" s="9"/>
    </row>
    <row r="7" spans="2:36" ht="15" customHeight="1">
      <c r="B7" s="204" t="s">
        <v>25</v>
      </c>
      <c r="C7" s="205"/>
      <c r="D7" s="206"/>
      <c r="E7" s="18" t="s">
        <v>26</v>
      </c>
      <c r="F7" s="19"/>
      <c r="G7" s="19"/>
      <c r="H7" s="19"/>
      <c r="I7" s="19"/>
      <c r="J7" s="20"/>
      <c r="K7" s="212" t="s">
        <v>39</v>
      </c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4"/>
      <c r="AJ7" s="7"/>
    </row>
    <row r="8" spans="2:35" ht="15" customHeight="1">
      <c r="B8" s="207"/>
      <c r="C8" s="208"/>
      <c r="D8" s="209"/>
      <c r="E8" s="21" t="s">
        <v>27</v>
      </c>
      <c r="F8" s="21"/>
      <c r="G8" s="21"/>
      <c r="H8" s="21"/>
      <c r="I8" s="21"/>
      <c r="J8" s="22"/>
      <c r="K8" s="215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7"/>
    </row>
    <row r="9" spans="2:35" ht="15" customHeight="1">
      <c r="B9" s="207"/>
      <c r="C9" s="208"/>
      <c r="D9" s="208"/>
      <c r="E9" s="198" t="s">
        <v>89</v>
      </c>
      <c r="F9" s="220"/>
      <c r="G9" s="200"/>
      <c r="H9" s="198" t="s">
        <v>52</v>
      </c>
      <c r="I9" s="199"/>
      <c r="J9" s="200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7"/>
    </row>
    <row r="10" spans="2:35" ht="15" customHeight="1">
      <c r="B10" s="210"/>
      <c r="C10" s="211"/>
      <c r="D10" s="211"/>
      <c r="E10" s="201"/>
      <c r="F10" s="202"/>
      <c r="G10" s="203"/>
      <c r="H10" s="201"/>
      <c r="I10" s="202"/>
      <c r="J10" s="203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9"/>
    </row>
    <row r="11" spans="2:35" ht="13.5" customHeight="1">
      <c r="B11" s="193"/>
      <c r="C11" s="194"/>
      <c r="D11" s="221"/>
      <c r="E11" s="191">
        <v>0</v>
      </c>
      <c r="F11" s="192"/>
      <c r="G11" s="192"/>
      <c r="H11" s="191">
        <v>0</v>
      </c>
      <c r="I11" s="192"/>
      <c r="J11" s="192"/>
      <c r="K11" s="195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7"/>
    </row>
    <row r="12" spans="2:35" ht="13.5" customHeight="1">
      <c r="B12" s="193"/>
      <c r="C12" s="194"/>
      <c r="D12" s="194"/>
      <c r="E12" s="191">
        <v>0</v>
      </c>
      <c r="F12" s="192"/>
      <c r="G12" s="192"/>
      <c r="H12" s="191">
        <v>0</v>
      </c>
      <c r="I12" s="192"/>
      <c r="J12" s="192"/>
      <c r="K12" s="195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7"/>
    </row>
    <row r="13" spans="2:35" ht="13.5" customHeight="1">
      <c r="B13" s="193"/>
      <c r="C13" s="194"/>
      <c r="D13" s="194"/>
      <c r="E13" s="191">
        <v>0</v>
      </c>
      <c r="F13" s="192"/>
      <c r="G13" s="192"/>
      <c r="H13" s="191">
        <v>0</v>
      </c>
      <c r="I13" s="192"/>
      <c r="J13" s="192"/>
      <c r="K13" s="195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</row>
    <row r="14" spans="2:35" ht="13.5" customHeight="1">
      <c r="B14" s="193"/>
      <c r="C14" s="194"/>
      <c r="D14" s="194"/>
      <c r="E14" s="191">
        <v>0</v>
      </c>
      <c r="F14" s="192"/>
      <c r="G14" s="192"/>
      <c r="H14" s="191">
        <v>0</v>
      </c>
      <c r="I14" s="192"/>
      <c r="J14" s="192"/>
      <c r="K14" s="195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7"/>
    </row>
    <row r="15" spans="2:35" ht="13.5" customHeight="1">
      <c r="B15" s="193"/>
      <c r="C15" s="194"/>
      <c r="D15" s="194"/>
      <c r="E15" s="191">
        <v>0</v>
      </c>
      <c r="F15" s="192"/>
      <c r="G15" s="192"/>
      <c r="H15" s="191">
        <v>0</v>
      </c>
      <c r="I15" s="192"/>
      <c r="J15" s="192"/>
      <c r="K15" s="195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7"/>
    </row>
    <row r="16" spans="2:35" ht="13.5" customHeight="1">
      <c r="B16" s="193"/>
      <c r="C16" s="194"/>
      <c r="D16" s="194"/>
      <c r="E16" s="191"/>
      <c r="F16" s="192"/>
      <c r="G16" s="192"/>
      <c r="H16" s="191">
        <v>0</v>
      </c>
      <c r="I16" s="192"/>
      <c r="J16" s="192"/>
      <c r="K16" s="195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7"/>
    </row>
    <row r="17" spans="2:35" ht="13.5" customHeight="1">
      <c r="B17" s="193"/>
      <c r="C17" s="194"/>
      <c r="D17" s="194"/>
      <c r="E17" s="191"/>
      <c r="F17" s="192"/>
      <c r="G17" s="192"/>
      <c r="H17" s="191">
        <v>0</v>
      </c>
      <c r="I17" s="192"/>
      <c r="J17" s="192"/>
      <c r="K17" s="195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7"/>
    </row>
    <row r="18" spans="2:35" ht="13.5" customHeight="1">
      <c r="B18" s="193"/>
      <c r="C18" s="194"/>
      <c r="D18" s="194"/>
      <c r="E18" s="191"/>
      <c r="F18" s="192"/>
      <c r="G18" s="192"/>
      <c r="H18" s="191"/>
      <c r="I18" s="192"/>
      <c r="J18" s="192"/>
      <c r="K18" s="195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7"/>
    </row>
    <row r="19" spans="2:35" ht="13.5" customHeight="1">
      <c r="B19" s="193"/>
      <c r="C19" s="194"/>
      <c r="D19" s="194"/>
      <c r="E19" s="191"/>
      <c r="F19" s="192"/>
      <c r="G19" s="192"/>
      <c r="H19" s="191"/>
      <c r="I19" s="192"/>
      <c r="J19" s="192"/>
      <c r="K19" s="195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7"/>
    </row>
    <row r="20" spans="2:35" ht="13.5" customHeight="1">
      <c r="B20" s="193"/>
      <c r="C20" s="194"/>
      <c r="D20" s="194"/>
      <c r="E20" s="191"/>
      <c r="F20" s="192"/>
      <c r="G20" s="192"/>
      <c r="H20" s="191"/>
      <c r="I20" s="192"/>
      <c r="J20" s="192"/>
      <c r="K20" s="195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7"/>
    </row>
    <row r="21" spans="2:35" ht="13.5" customHeight="1">
      <c r="B21" s="193"/>
      <c r="C21" s="194"/>
      <c r="D21" s="194"/>
      <c r="E21" s="191"/>
      <c r="F21" s="192"/>
      <c r="G21" s="192"/>
      <c r="H21" s="191"/>
      <c r="I21" s="192"/>
      <c r="J21" s="192"/>
      <c r="K21" s="195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7"/>
    </row>
    <row r="22" spans="2:35" ht="13.5" customHeight="1">
      <c r="B22" s="193"/>
      <c r="C22" s="194"/>
      <c r="D22" s="194"/>
      <c r="E22" s="191"/>
      <c r="F22" s="192"/>
      <c r="G22" s="192"/>
      <c r="H22" s="191"/>
      <c r="I22" s="192"/>
      <c r="J22" s="192"/>
      <c r="K22" s="195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7"/>
    </row>
    <row r="23" spans="2:35" ht="13.5" customHeight="1">
      <c r="B23" s="193"/>
      <c r="C23" s="194"/>
      <c r="D23" s="194"/>
      <c r="E23" s="191"/>
      <c r="F23" s="192"/>
      <c r="G23" s="192"/>
      <c r="H23" s="191"/>
      <c r="I23" s="192"/>
      <c r="J23" s="192"/>
      <c r="K23" s="195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7"/>
    </row>
    <row r="24" spans="2:35" ht="13.5" customHeight="1">
      <c r="B24" s="193"/>
      <c r="C24" s="194"/>
      <c r="D24" s="194"/>
      <c r="E24" s="191"/>
      <c r="F24" s="192"/>
      <c r="G24" s="192"/>
      <c r="H24" s="191"/>
      <c r="I24" s="192"/>
      <c r="J24" s="192"/>
      <c r="K24" s="195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7"/>
    </row>
    <row r="25" spans="2:35" ht="13.5" customHeight="1">
      <c r="B25" s="193"/>
      <c r="C25" s="194"/>
      <c r="D25" s="194"/>
      <c r="E25" s="191"/>
      <c r="F25" s="192"/>
      <c r="G25" s="192"/>
      <c r="H25" s="191"/>
      <c r="I25" s="192"/>
      <c r="J25" s="192"/>
      <c r="K25" s="195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7"/>
    </row>
    <row r="26" spans="2:35" ht="13.5" customHeight="1">
      <c r="B26" s="193"/>
      <c r="C26" s="194"/>
      <c r="D26" s="194"/>
      <c r="E26" s="191"/>
      <c r="F26" s="192"/>
      <c r="G26" s="192"/>
      <c r="H26" s="191"/>
      <c r="I26" s="192"/>
      <c r="J26" s="192"/>
      <c r="K26" s="195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7"/>
    </row>
    <row r="27" spans="2:35" ht="13.5" customHeight="1">
      <c r="B27" s="193"/>
      <c r="C27" s="194"/>
      <c r="D27" s="194"/>
      <c r="E27" s="191"/>
      <c r="F27" s="192"/>
      <c r="G27" s="192"/>
      <c r="H27" s="191"/>
      <c r="I27" s="192"/>
      <c r="J27" s="192"/>
      <c r="K27" s="195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7"/>
    </row>
    <row r="28" spans="2:35" ht="13.5" customHeight="1">
      <c r="B28" s="193"/>
      <c r="C28" s="194"/>
      <c r="D28" s="194"/>
      <c r="E28" s="191"/>
      <c r="F28" s="192"/>
      <c r="G28" s="192"/>
      <c r="H28" s="191"/>
      <c r="I28" s="192"/>
      <c r="J28" s="192"/>
      <c r="K28" s="195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7"/>
    </row>
    <row r="29" spans="2:35" ht="13.5" customHeight="1">
      <c r="B29" s="193"/>
      <c r="C29" s="194"/>
      <c r="D29" s="194"/>
      <c r="E29" s="191"/>
      <c r="F29" s="192"/>
      <c r="G29" s="192"/>
      <c r="H29" s="191"/>
      <c r="I29" s="192"/>
      <c r="J29" s="192"/>
      <c r="K29" s="195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7"/>
    </row>
    <row r="30" spans="2:35" ht="13.5" customHeight="1">
      <c r="B30" s="193"/>
      <c r="C30" s="194"/>
      <c r="D30" s="194"/>
      <c r="E30" s="191"/>
      <c r="F30" s="192"/>
      <c r="G30" s="192"/>
      <c r="H30" s="191"/>
      <c r="I30" s="192"/>
      <c r="J30" s="192"/>
      <c r="K30" s="195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7"/>
    </row>
    <row r="31" spans="2:35" ht="13.5" customHeight="1">
      <c r="B31" s="193"/>
      <c r="C31" s="194"/>
      <c r="D31" s="194"/>
      <c r="E31" s="191"/>
      <c r="F31" s="192"/>
      <c r="G31" s="192"/>
      <c r="H31" s="191"/>
      <c r="I31" s="192"/>
      <c r="J31" s="192"/>
      <c r="K31" s="195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7"/>
    </row>
    <row r="32" spans="2:35" ht="13.5" customHeight="1">
      <c r="B32" s="193"/>
      <c r="C32" s="194"/>
      <c r="D32" s="194"/>
      <c r="E32" s="191"/>
      <c r="F32" s="192"/>
      <c r="G32" s="192"/>
      <c r="H32" s="191"/>
      <c r="I32" s="192"/>
      <c r="J32" s="192"/>
      <c r="K32" s="195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7"/>
    </row>
    <row r="33" spans="2:35" ht="13.5" customHeight="1">
      <c r="B33" s="193"/>
      <c r="C33" s="194"/>
      <c r="D33" s="194"/>
      <c r="E33" s="191"/>
      <c r="F33" s="192"/>
      <c r="G33" s="192"/>
      <c r="H33" s="191"/>
      <c r="I33" s="192"/>
      <c r="J33" s="192"/>
      <c r="K33" s="195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7"/>
    </row>
    <row r="34" spans="2:35" ht="13.5" customHeight="1">
      <c r="B34" s="193"/>
      <c r="C34" s="194"/>
      <c r="D34" s="194"/>
      <c r="E34" s="191"/>
      <c r="F34" s="192"/>
      <c r="G34" s="192"/>
      <c r="H34" s="191"/>
      <c r="I34" s="192"/>
      <c r="J34" s="192"/>
      <c r="K34" s="195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7"/>
    </row>
    <row r="35" spans="2:35" ht="13.5" customHeight="1">
      <c r="B35" s="193"/>
      <c r="C35" s="194"/>
      <c r="D35" s="194"/>
      <c r="E35" s="191"/>
      <c r="F35" s="192"/>
      <c r="G35" s="192"/>
      <c r="H35" s="191"/>
      <c r="I35" s="192"/>
      <c r="J35" s="192"/>
      <c r="K35" s="195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7"/>
    </row>
    <row r="36" spans="2:35" ht="13.5" customHeight="1">
      <c r="B36" s="193"/>
      <c r="C36" s="194"/>
      <c r="D36" s="194"/>
      <c r="E36" s="191"/>
      <c r="F36" s="192"/>
      <c r="G36" s="192"/>
      <c r="H36" s="191"/>
      <c r="I36" s="192"/>
      <c r="J36" s="192"/>
      <c r="K36" s="195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7"/>
    </row>
    <row r="37" spans="2:35" ht="13.5" customHeight="1">
      <c r="B37" s="193"/>
      <c r="C37" s="194"/>
      <c r="D37" s="194"/>
      <c r="E37" s="191"/>
      <c r="F37" s="192"/>
      <c r="G37" s="192"/>
      <c r="H37" s="191"/>
      <c r="I37" s="192"/>
      <c r="J37" s="192"/>
      <c r="K37" s="195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7"/>
    </row>
    <row r="38" spans="2:35" ht="13.5" customHeight="1">
      <c r="B38" s="193"/>
      <c r="C38" s="194"/>
      <c r="D38" s="194"/>
      <c r="E38" s="191"/>
      <c r="F38" s="192"/>
      <c r="G38" s="192"/>
      <c r="H38" s="191"/>
      <c r="I38" s="192"/>
      <c r="J38" s="192"/>
      <c r="K38" s="195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7"/>
    </row>
    <row r="39" spans="2:35" ht="13.5" customHeight="1">
      <c r="B39" s="193"/>
      <c r="C39" s="194"/>
      <c r="D39" s="194"/>
      <c r="E39" s="191"/>
      <c r="F39" s="192"/>
      <c r="G39" s="192"/>
      <c r="H39" s="191"/>
      <c r="I39" s="192"/>
      <c r="J39" s="192"/>
      <c r="K39" s="195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7"/>
    </row>
    <row r="40" spans="2:35" ht="13.5" customHeight="1">
      <c r="B40" s="193"/>
      <c r="C40" s="194"/>
      <c r="D40" s="194"/>
      <c r="E40" s="191"/>
      <c r="F40" s="192"/>
      <c r="G40" s="192"/>
      <c r="H40" s="191"/>
      <c r="I40" s="192"/>
      <c r="J40" s="192"/>
      <c r="K40" s="195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7"/>
    </row>
    <row r="41" spans="2:35" ht="13.5" customHeight="1">
      <c r="B41" s="193"/>
      <c r="C41" s="194"/>
      <c r="D41" s="194"/>
      <c r="E41" s="191"/>
      <c r="F41" s="192"/>
      <c r="G41" s="192"/>
      <c r="H41" s="191"/>
      <c r="I41" s="192"/>
      <c r="J41" s="192"/>
      <c r="K41" s="195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7"/>
    </row>
    <row r="42" spans="2:35" ht="13.5" customHeight="1">
      <c r="B42" s="193"/>
      <c r="C42" s="194"/>
      <c r="D42" s="194"/>
      <c r="E42" s="191"/>
      <c r="F42" s="192"/>
      <c r="G42" s="192"/>
      <c r="H42" s="191"/>
      <c r="I42" s="192"/>
      <c r="J42" s="192"/>
      <c r="K42" s="195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7"/>
    </row>
    <row r="43" spans="2:35" ht="13.5" customHeight="1">
      <c r="B43" s="193"/>
      <c r="C43" s="194"/>
      <c r="D43" s="194"/>
      <c r="E43" s="191"/>
      <c r="F43" s="192"/>
      <c r="G43" s="192"/>
      <c r="H43" s="191"/>
      <c r="I43" s="192"/>
      <c r="J43" s="192"/>
      <c r="K43" s="195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7"/>
    </row>
    <row r="44" spans="2:35" ht="13.5" customHeight="1">
      <c r="B44" s="193"/>
      <c r="C44" s="194"/>
      <c r="D44" s="194"/>
      <c r="E44" s="191"/>
      <c r="F44" s="192"/>
      <c r="G44" s="192"/>
      <c r="H44" s="191"/>
      <c r="I44" s="192"/>
      <c r="J44" s="192"/>
      <c r="K44" s="195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7"/>
    </row>
    <row r="45" spans="2:35" ht="13.5" customHeight="1">
      <c r="B45" s="193"/>
      <c r="C45" s="194"/>
      <c r="D45" s="194"/>
      <c r="E45" s="191"/>
      <c r="F45" s="192"/>
      <c r="G45" s="192"/>
      <c r="H45" s="191"/>
      <c r="I45" s="192"/>
      <c r="J45" s="192"/>
      <c r="K45" s="195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7"/>
    </row>
    <row r="46" spans="2:35" ht="13.5" customHeight="1">
      <c r="B46" s="193"/>
      <c r="C46" s="194"/>
      <c r="D46" s="194"/>
      <c r="E46" s="191"/>
      <c r="F46" s="192"/>
      <c r="G46" s="192"/>
      <c r="H46" s="191"/>
      <c r="I46" s="192"/>
      <c r="J46" s="192"/>
      <c r="K46" s="195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7"/>
    </row>
    <row r="47" spans="2:35" ht="13.5" customHeight="1">
      <c r="B47" s="193"/>
      <c r="C47" s="194"/>
      <c r="D47" s="194"/>
      <c r="E47" s="191"/>
      <c r="F47" s="192"/>
      <c r="G47" s="192"/>
      <c r="H47" s="191"/>
      <c r="I47" s="192"/>
      <c r="J47" s="192"/>
      <c r="K47" s="195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7"/>
    </row>
    <row r="48" spans="2:35" ht="13.5" customHeight="1">
      <c r="B48" s="193"/>
      <c r="C48" s="194"/>
      <c r="D48" s="194"/>
      <c r="E48" s="191"/>
      <c r="F48" s="192"/>
      <c r="G48" s="192"/>
      <c r="H48" s="191"/>
      <c r="I48" s="192"/>
      <c r="J48" s="192"/>
      <c r="K48" s="195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7"/>
    </row>
    <row r="49" spans="2:35" ht="13.5" customHeight="1">
      <c r="B49" s="193"/>
      <c r="C49" s="194"/>
      <c r="D49" s="194"/>
      <c r="E49" s="191"/>
      <c r="F49" s="192"/>
      <c r="G49" s="192"/>
      <c r="H49" s="191"/>
      <c r="I49" s="192"/>
      <c r="J49" s="192"/>
      <c r="K49" s="195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7"/>
    </row>
    <row r="50" spans="2:35" ht="13.5" customHeight="1">
      <c r="B50" s="193"/>
      <c r="C50" s="194"/>
      <c r="D50" s="194"/>
      <c r="E50" s="191"/>
      <c r="F50" s="192"/>
      <c r="G50" s="192"/>
      <c r="H50" s="191"/>
      <c r="I50" s="192"/>
      <c r="J50" s="192"/>
      <c r="K50" s="195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7"/>
    </row>
    <row r="51" spans="2:35" ht="13.5" customHeight="1">
      <c r="B51" s="193"/>
      <c r="C51" s="194"/>
      <c r="D51" s="194"/>
      <c r="E51" s="191"/>
      <c r="F51" s="192"/>
      <c r="G51" s="192"/>
      <c r="H51" s="191"/>
      <c r="I51" s="192"/>
      <c r="J51" s="192"/>
      <c r="K51" s="195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7"/>
    </row>
    <row r="52" spans="2:35" ht="13.5" customHeight="1">
      <c r="B52" s="193"/>
      <c r="C52" s="194"/>
      <c r="D52" s="194"/>
      <c r="E52" s="191"/>
      <c r="F52" s="192"/>
      <c r="G52" s="192"/>
      <c r="H52" s="191"/>
      <c r="I52" s="192"/>
      <c r="J52" s="192"/>
      <c r="K52" s="195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7"/>
    </row>
    <row r="53" spans="2:35" ht="13.5" customHeight="1">
      <c r="B53" s="193"/>
      <c r="C53" s="194"/>
      <c r="D53" s="194"/>
      <c r="E53" s="191"/>
      <c r="F53" s="192"/>
      <c r="G53" s="192"/>
      <c r="H53" s="191"/>
      <c r="I53" s="192"/>
      <c r="J53" s="192"/>
      <c r="K53" s="195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7"/>
    </row>
    <row r="54" spans="2:35" ht="13.5" customHeight="1">
      <c r="B54" s="193"/>
      <c r="C54" s="194"/>
      <c r="D54" s="194"/>
      <c r="E54" s="191"/>
      <c r="F54" s="192"/>
      <c r="G54" s="192"/>
      <c r="H54" s="191"/>
      <c r="I54" s="192"/>
      <c r="J54" s="192"/>
      <c r="K54" s="195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7"/>
    </row>
    <row r="55" spans="2:35" ht="13.5" customHeight="1">
      <c r="B55" s="193"/>
      <c r="C55" s="194"/>
      <c r="D55" s="194"/>
      <c r="E55" s="191"/>
      <c r="F55" s="192"/>
      <c r="G55" s="192"/>
      <c r="H55" s="191"/>
      <c r="I55" s="192"/>
      <c r="J55" s="192"/>
      <c r="K55" s="195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7"/>
    </row>
    <row r="56" spans="2:35" ht="13.5" customHeight="1">
      <c r="B56" s="193"/>
      <c r="C56" s="194"/>
      <c r="D56" s="194"/>
      <c r="E56" s="191"/>
      <c r="F56" s="192"/>
      <c r="G56" s="192"/>
      <c r="H56" s="191"/>
      <c r="I56" s="192"/>
      <c r="J56" s="192"/>
      <c r="K56" s="195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7"/>
    </row>
    <row r="57" spans="2:35" ht="13.5" customHeight="1">
      <c r="B57" s="193"/>
      <c r="C57" s="194"/>
      <c r="D57" s="194"/>
      <c r="E57" s="191"/>
      <c r="F57" s="192"/>
      <c r="G57" s="192"/>
      <c r="H57" s="191"/>
      <c r="I57" s="192"/>
      <c r="J57" s="192"/>
      <c r="K57" s="195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7"/>
    </row>
    <row r="58" spans="2:35" ht="13.5" customHeight="1">
      <c r="B58" s="193"/>
      <c r="C58" s="194"/>
      <c r="D58" s="194"/>
      <c r="E58" s="191"/>
      <c r="F58" s="192"/>
      <c r="G58" s="192"/>
      <c r="H58" s="191"/>
      <c r="I58" s="192"/>
      <c r="J58" s="192"/>
      <c r="K58" s="195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7"/>
    </row>
    <row r="59" spans="2:35" ht="13.5" customHeight="1">
      <c r="B59" s="193"/>
      <c r="C59" s="194"/>
      <c r="D59" s="194"/>
      <c r="E59" s="191"/>
      <c r="F59" s="192"/>
      <c r="G59" s="192"/>
      <c r="H59" s="191"/>
      <c r="I59" s="192"/>
      <c r="J59" s="192"/>
      <c r="K59" s="195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7"/>
    </row>
    <row r="60" spans="2:35" ht="13.5" customHeight="1">
      <c r="B60" s="193"/>
      <c r="C60" s="194"/>
      <c r="D60" s="194"/>
      <c r="E60" s="191"/>
      <c r="F60" s="192"/>
      <c r="G60" s="192"/>
      <c r="H60" s="191"/>
      <c r="I60" s="192"/>
      <c r="J60" s="192"/>
      <c r="K60" s="195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7"/>
    </row>
    <row r="61" spans="2:35" ht="13.5" customHeight="1">
      <c r="B61" s="193"/>
      <c r="C61" s="194"/>
      <c r="D61" s="194"/>
      <c r="E61" s="191"/>
      <c r="F61" s="192"/>
      <c r="G61" s="192"/>
      <c r="H61" s="191"/>
      <c r="I61" s="192"/>
      <c r="J61" s="192"/>
      <c r="K61" s="195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7"/>
    </row>
    <row r="62" spans="2:35" ht="13.5" customHeight="1">
      <c r="B62" s="193"/>
      <c r="C62" s="194"/>
      <c r="D62" s="194"/>
      <c r="E62" s="191"/>
      <c r="F62" s="192"/>
      <c r="G62" s="192"/>
      <c r="H62" s="191"/>
      <c r="I62" s="192"/>
      <c r="J62" s="192"/>
      <c r="K62" s="195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7"/>
    </row>
    <row r="63" spans="2:35" ht="13.5" customHeight="1">
      <c r="B63" s="193"/>
      <c r="C63" s="194"/>
      <c r="D63" s="194"/>
      <c r="E63" s="191"/>
      <c r="F63" s="192"/>
      <c r="G63" s="192"/>
      <c r="H63" s="191"/>
      <c r="I63" s="192"/>
      <c r="J63" s="192"/>
      <c r="K63" s="195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7"/>
    </row>
    <row r="64" spans="2:35" ht="13.5" customHeight="1">
      <c r="B64" s="193"/>
      <c r="C64" s="194"/>
      <c r="D64" s="194"/>
      <c r="E64" s="191"/>
      <c r="F64" s="192"/>
      <c r="G64" s="192"/>
      <c r="H64" s="191"/>
      <c r="I64" s="192"/>
      <c r="J64" s="192"/>
      <c r="K64" s="195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7"/>
    </row>
    <row r="65" spans="2:35" ht="13.5" customHeight="1">
      <c r="B65" s="193"/>
      <c r="C65" s="194"/>
      <c r="D65" s="194"/>
      <c r="E65" s="191"/>
      <c r="F65" s="192"/>
      <c r="G65" s="192"/>
      <c r="H65" s="191"/>
      <c r="I65" s="192"/>
      <c r="J65" s="192"/>
      <c r="K65" s="195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7"/>
    </row>
    <row r="66" spans="2:35" ht="13.5" customHeight="1">
      <c r="B66" s="193"/>
      <c r="C66" s="194"/>
      <c r="D66" s="194"/>
      <c r="E66" s="191"/>
      <c r="F66" s="192"/>
      <c r="G66" s="192"/>
      <c r="H66" s="191"/>
      <c r="I66" s="192"/>
      <c r="J66" s="192"/>
      <c r="K66" s="195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7"/>
    </row>
    <row r="67" spans="2:35" ht="13.5" customHeight="1">
      <c r="B67" s="193"/>
      <c r="C67" s="194"/>
      <c r="D67" s="194"/>
      <c r="E67" s="191"/>
      <c r="F67" s="192"/>
      <c r="G67" s="192"/>
      <c r="H67" s="191"/>
      <c r="I67" s="192"/>
      <c r="J67" s="192"/>
      <c r="K67" s="195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7"/>
    </row>
    <row r="68" spans="2:35" ht="13.5" customHeight="1" thickBot="1">
      <c r="B68" s="228"/>
      <c r="C68" s="229"/>
      <c r="D68" s="229"/>
      <c r="E68" s="230"/>
      <c r="F68" s="231"/>
      <c r="G68" s="231"/>
      <c r="H68" s="230"/>
      <c r="I68" s="231"/>
      <c r="J68" s="231"/>
      <c r="K68" s="232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4"/>
    </row>
    <row r="69" ht="12.75" thickBot="1"/>
    <row r="70" spans="2:17" ht="15.75" thickBot="1">
      <c r="B70" s="6" t="s">
        <v>37</v>
      </c>
      <c r="C70" s="23"/>
      <c r="D70" s="23"/>
      <c r="E70" s="225">
        <f>SUM(E11:G68)</f>
        <v>0</v>
      </c>
      <c r="F70" s="226"/>
      <c r="G70" s="227"/>
      <c r="H70" s="225">
        <f>SUM(H11:J68)</f>
        <v>0</v>
      </c>
      <c r="I70" s="226"/>
      <c r="J70" s="235"/>
      <c r="K70" s="23"/>
      <c r="L70" s="6" t="s">
        <v>38</v>
      </c>
      <c r="M70" s="23"/>
      <c r="N70" s="23"/>
      <c r="O70" s="23"/>
      <c r="P70" s="23"/>
      <c r="Q70" s="23"/>
    </row>
  </sheetData>
  <sheetProtection/>
  <mergeCells count="242">
    <mergeCell ref="B67:D67"/>
    <mergeCell ref="H67:J67"/>
    <mergeCell ref="K67:AI67"/>
    <mergeCell ref="E67:G67"/>
    <mergeCell ref="E70:G70"/>
    <mergeCell ref="B68:D68"/>
    <mergeCell ref="H68:J68"/>
    <mergeCell ref="K68:AI68"/>
    <mergeCell ref="E68:G68"/>
    <mergeCell ref="H70:J70"/>
    <mergeCell ref="B65:D65"/>
    <mergeCell ref="H65:J65"/>
    <mergeCell ref="K65:AI65"/>
    <mergeCell ref="E65:G65"/>
    <mergeCell ref="B66:D66"/>
    <mergeCell ref="H66:J66"/>
    <mergeCell ref="K66:AI66"/>
    <mergeCell ref="E66:G66"/>
    <mergeCell ref="E4:P4"/>
    <mergeCell ref="E5:P5"/>
    <mergeCell ref="U4:AD4"/>
    <mergeCell ref="U5:AD5"/>
    <mergeCell ref="B64:D64"/>
    <mergeCell ref="H64:J64"/>
    <mergeCell ref="K64:AI64"/>
    <mergeCell ref="E64:G64"/>
    <mergeCell ref="B62:D62"/>
    <mergeCell ref="H62:J62"/>
    <mergeCell ref="K62:AI62"/>
    <mergeCell ref="E62:G62"/>
    <mergeCell ref="B63:D63"/>
    <mergeCell ref="H63:J63"/>
    <mergeCell ref="K63:AI63"/>
    <mergeCell ref="E63:G63"/>
    <mergeCell ref="B13:D13"/>
    <mergeCell ref="H13:J13"/>
    <mergeCell ref="K13:AI13"/>
    <mergeCell ref="E13:G13"/>
    <mergeCell ref="B61:D61"/>
    <mergeCell ref="H61:J61"/>
    <mergeCell ref="K61:AI61"/>
    <mergeCell ref="E61:G61"/>
    <mergeCell ref="K36:AI36"/>
    <mergeCell ref="K37:AI37"/>
    <mergeCell ref="K12:AI12"/>
    <mergeCell ref="E12:G12"/>
    <mergeCell ref="B11:D11"/>
    <mergeCell ref="H11:J11"/>
    <mergeCell ref="K34:AI34"/>
    <mergeCell ref="K35:AI35"/>
    <mergeCell ref="K30:AI30"/>
    <mergeCell ref="K31:AI31"/>
    <mergeCell ref="B12:D12"/>
    <mergeCell ref="H12:J12"/>
    <mergeCell ref="H9:J10"/>
    <mergeCell ref="B7:D10"/>
    <mergeCell ref="K7:AI10"/>
    <mergeCell ref="E9:G10"/>
    <mergeCell ref="K11:AI11"/>
    <mergeCell ref="E11:G11"/>
    <mergeCell ref="K32:AI32"/>
    <mergeCell ref="K33:AI33"/>
    <mergeCell ref="K22:AI22"/>
    <mergeCell ref="K23:AI23"/>
    <mergeCell ref="K24:AI24"/>
    <mergeCell ref="K25:AI25"/>
    <mergeCell ref="K26:AI26"/>
    <mergeCell ref="K27:AI27"/>
    <mergeCell ref="K28:AI28"/>
    <mergeCell ref="K29:AI29"/>
    <mergeCell ref="K18:AI18"/>
    <mergeCell ref="K19:AI19"/>
    <mergeCell ref="K20:AI20"/>
    <mergeCell ref="K21:AI21"/>
    <mergeCell ref="K14:AI14"/>
    <mergeCell ref="K15:AI15"/>
    <mergeCell ref="K16:AI16"/>
    <mergeCell ref="K17:AI17"/>
    <mergeCell ref="K54:AI54"/>
    <mergeCell ref="K38:AI38"/>
    <mergeCell ref="K39:AI39"/>
    <mergeCell ref="K40:AI40"/>
    <mergeCell ref="K41:AI41"/>
    <mergeCell ref="K42:AI42"/>
    <mergeCell ref="K43:AI43"/>
    <mergeCell ref="K44:AI44"/>
    <mergeCell ref="K45:AI45"/>
    <mergeCell ref="K50:AI50"/>
    <mergeCell ref="K51:AI51"/>
    <mergeCell ref="K52:AI52"/>
    <mergeCell ref="K53:AI53"/>
    <mergeCell ref="K46:AI46"/>
    <mergeCell ref="K47:AI47"/>
    <mergeCell ref="K48:AI48"/>
    <mergeCell ref="K49:AI49"/>
    <mergeCell ref="K55:AI55"/>
    <mergeCell ref="K56:AI56"/>
    <mergeCell ref="K57:AI57"/>
    <mergeCell ref="K59:AI59"/>
    <mergeCell ref="K58:AI58"/>
    <mergeCell ref="K60:AI60"/>
    <mergeCell ref="B60:D60"/>
    <mergeCell ref="B59:D59"/>
    <mergeCell ref="H59:J59"/>
    <mergeCell ref="H60:J60"/>
    <mergeCell ref="E59:G59"/>
    <mergeCell ref="E60:G60"/>
    <mergeCell ref="B18:D18"/>
    <mergeCell ref="B19:D19"/>
    <mergeCell ref="B20:D20"/>
    <mergeCell ref="B21:D21"/>
    <mergeCell ref="B14:D14"/>
    <mergeCell ref="B15:D15"/>
    <mergeCell ref="B16:D16"/>
    <mergeCell ref="B17:D17"/>
    <mergeCell ref="B26:D26"/>
    <mergeCell ref="B27:D27"/>
    <mergeCell ref="B28:D28"/>
    <mergeCell ref="B29:D29"/>
    <mergeCell ref="B22:D22"/>
    <mergeCell ref="B23:D23"/>
    <mergeCell ref="B24:D24"/>
    <mergeCell ref="B25:D25"/>
    <mergeCell ref="B34:D34"/>
    <mergeCell ref="B35:D35"/>
    <mergeCell ref="B36:D36"/>
    <mergeCell ref="B37:D37"/>
    <mergeCell ref="B30:D30"/>
    <mergeCell ref="B31:D31"/>
    <mergeCell ref="B32:D32"/>
    <mergeCell ref="B33:D33"/>
    <mergeCell ref="B42:D42"/>
    <mergeCell ref="B43:D43"/>
    <mergeCell ref="B44:D44"/>
    <mergeCell ref="B45:D45"/>
    <mergeCell ref="B38:D38"/>
    <mergeCell ref="B39:D39"/>
    <mergeCell ref="B40:D40"/>
    <mergeCell ref="B41:D41"/>
    <mergeCell ref="B58:D58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H16:J16"/>
    <mergeCell ref="H17:J17"/>
    <mergeCell ref="E16:G16"/>
    <mergeCell ref="E17:G17"/>
    <mergeCell ref="H20:J20"/>
    <mergeCell ref="H21:J21"/>
    <mergeCell ref="E20:G20"/>
    <mergeCell ref="H14:J14"/>
    <mergeCell ref="H15:J15"/>
    <mergeCell ref="E14:G14"/>
    <mergeCell ref="E15:G15"/>
    <mergeCell ref="E21:G21"/>
    <mergeCell ref="H18:J18"/>
    <mergeCell ref="H19:J19"/>
    <mergeCell ref="E18:G18"/>
    <mergeCell ref="E19:G19"/>
    <mergeCell ref="H24:J24"/>
    <mergeCell ref="H25:J25"/>
    <mergeCell ref="E24:G24"/>
    <mergeCell ref="E25:G25"/>
    <mergeCell ref="H22:J22"/>
    <mergeCell ref="H23:J23"/>
    <mergeCell ref="E22:G22"/>
    <mergeCell ref="E23:G23"/>
    <mergeCell ref="H28:J28"/>
    <mergeCell ref="H29:J29"/>
    <mergeCell ref="E28:G28"/>
    <mergeCell ref="E29:G29"/>
    <mergeCell ref="H26:J26"/>
    <mergeCell ref="H27:J27"/>
    <mergeCell ref="E26:G26"/>
    <mergeCell ref="E27:G27"/>
    <mergeCell ref="H32:J32"/>
    <mergeCell ref="H33:J33"/>
    <mergeCell ref="E32:G32"/>
    <mergeCell ref="E33:G33"/>
    <mergeCell ref="H30:J30"/>
    <mergeCell ref="H31:J31"/>
    <mergeCell ref="E30:G30"/>
    <mergeCell ref="E31:G31"/>
    <mergeCell ref="H36:J36"/>
    <mergeCell ref="H37:J37"/>
    <mergeCell ref="E36:G36"/>
    <mergeCell ref="E37:G37"/>
    <mergeCell ref="H34:J34"/>
    <mergeCell ref="H35:J35"/>
    <mergeCell ref="E34:G34"/>
    <mergeCell ref="E35:G35"/>
    <mergeCell ref="H40:J40"/>
    <mergeCell ref="H41:J41"/>
    <mergeCell ref="E40:G40"/>
    <mergeCell ref="E41:G41"/>
    <mergeCell ref="H38:J38"/>
    <mergeCell ref="H39:J39"/>
    <mergeCell ref="E38:G38"/>
    <mergeCell ref="E39:G39"/>
    <mergeCell ref="H44:J44"/>
    <mergeCell ref="H45:J45"/>
    <mergeCell ref="E44:G44"/>
    <mergeCell ref="E45:G45"/>
    <mergeCell ref="H42:J42"/>
    <mergeCell ref="H43:J43"/>
    <mergeCell ref="E42:G42"/>
    <mergeCell ref="E43:G43"/>
    <mergeCell ref="H48:J48"/>
    <mergeCell ref="H49:J49"/>
    <mergeCell ref="E48:G48"/>
    <mergeCell ref="E49:G49"/>
    <mergeCell ref="H46:J46"/>
    <mergeCell ref="H47:J47"/>
    <mergeCell ref="E46:G46"/>
    <mergeCell ref="E47:G47"/>
    <mergeCell ref="H50:J50"/>
    <mergeCell ref="H51:J51"/>
    <mergeCell ref="E50:G50"/>
    <mergeCell ref="E51:G51"/>
    <mergeCell ref="H52:J52"/>
    <mergeCell ref="H53:J53"/>
    <mergeCell ref="E52:G52"/>
    <mergeCell ref="E53:G53"/>
    <mergeCell ref="H54:J54"/>
    <mergeCell ref="H55:J55"/>
    <mergeCell ref="E54:G54"/>
    <mergeCell ref="E55:G55"/>
    <mergeCell ref="H57:J57"/>
    <mergeCell ref="H58:J58"/>
    <mergeCell ref="E57:G57"/>
    <mergeCell ref="E58:G58"/>
    <mergeCell ref="H56:J56"/>
    <mergeCell ref="E56:G56"/>
  </mergeCells>
  <dataValidations count="1">
    <dataValidation type="list" allowBlank="1" showInputMessage="1" showErrorMessage="1" promptTitle="Time Entry Increments" prompt="Fractional Hours must be &#10;in tenths (0.1, 0.2, ...) or &#10;quarters (0.25, 0.75), &#10;&#10;e.g., 10.1, 3.75, 4.9" sqref="E11:J68">
      <formula1>Billable_Amounts</formula1>
    </dataValidation>
  </dataValidations>
  <printOptions/>
  <pageMargins left="0.25" right="0.25" top="0.26" bottom="0.26" header="0.25" footer="0.26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70"/>
  <sheetViews>
    <sheetView showGridLines="0" zoomScalePageLayoutView="0" workbookViewId="0" topLeftCell="A1">
      <selection activeCell="H18" sqref="H18:J18"/>
    </sheetView>
  </sheetViews>
  <sheetFormatPr defaultColWidth="9.140625" defaultRowHeight="12.75"/>
  <cols>
    <col min="1" max="1" width="2.421875" style="0" customWidth="1"/>
    <col min="2" max="35" width="3.710937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4:35" ht="15">
      <c r="N2" s="6" t="s">
        <v>1</v>
      </c>
      <c r="AE2" s="8"/>
      <c r="AF2" s="8"/>
      <c r="AG2" s="8"/>
      <c r="AH2" s="8"/>
      <c r="AI2" s="8"/>
    </row>
    <row r="3" spans="13:35" ht="15">
      <c r="M3" s="6" t="s">
        <v>36</v>
      </c>
      <c r="P3" s="6"/>
      <c r="AE3" s="8"/>
      <c r="AF3" s="8"/>
      <c r="AG3" s="8"/>
      <c r="AH3" s="8"/>
      <c r="AI3" s="8"/>
    </row>
    <row r="4" spans="2:35" ht="12.75">
      <c r="B4" t="s">
        <v>33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R4" t="s">
        <v>2</v>
      </c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8"/>
      <c r="AF4" s="8"/>
      <c r="AG4" s="8"/>
      <c r="AH4" s="8"/>
      <c r="AI4" s="8"/>
    </row>
    <row r="5" spans="2:35" ht="12.75">
      <c r="B5" t="s">
        <v>84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R5" t="s">
        <v>85</v>
      </c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8"/>
      <c r="AF5" s="8"/>
      <c r="AG5" s="8"/>
      <c r="AH5" s="8"/>
      <c r="AI5" s="8"/>
    </row>
    <row r="6" spans="15:35" ht="15.75" thickBot="1">
      <c r="O6" s="6"/>
      <c r="AE6" s="9"/>
      <c r="AF6" s="9"/>
      <c r="AG6" s="9"/>
      <c r="AH6" s="9"/>
      <c r="AI6" s="9"/>
    </row>
    <row r="7" spans="2:36" ht="15" customHeight="1">
      <c r="B7" s="204" t="s">
        <v>25</v>
      </c>
      <c r="C7" s="205"/>
      <c r="D7" s="206"/>
      <c r="E7" s="18" t="s">
        <v>26</v>
      </c>
      <c r="F7" s="19"/>
      <c r="G7" s="19"/>
      <c r="H7" s="19"/>
      <c r="I7" s="19"/>
      <c r="J7" s="20"/>
      <c r="K7" s="212" t="s">
        <v>39</v>
      </c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4"/>
      <c r="AJ7" s="7"/>
    </row>
    <row r="8" spans="2:35" ht="15" customHeight="1">
      <c r="B8" s="207"/>
      <c r="C8" s="208"/>
      <c r="D8" s="209"/>
      <c r="E8" s="21" t="s">
        <v>27</v>
      </c>
      <c r="F8" s="21"/>
      <c r="G8" s="21"/>
      <c r="H8" s="21"/>
      <c r="I8" s="21"/>
      <c r="J8" s="22"/>
      <c r="K8" s="215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7"/>
    </row>
    <row r="9" spans="2:35" ht="15" customHeight="1">
      <c r="B9" s="207"/>
      <c r="C9" s="208"/>
      <c r="D9" s="208"/>
      <c r="E9" s="198" t="s">
        <v>89</v>
      </c>
      <c r="F9" s="220"/>
      <c r="G9" s="200"/>
      <c r="H9" s="198" t="s">
        <v>52</v>
      </c>
      <c r="I9" s="199"/>
      <c r="J9" s="200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7"/>
    </row>
    <row r="10" spans="2:35" ht="15" customHeight="1">
      <c r="B10" s="210"/>
      <c r="C10" s="211"/>
      <c r="D10" s="211"/>
      <c r="E10" s="201"/>
      <c r="F10" s="202"/>
      <c r="G10" s="203"/>
      <c r="H10" s="201"/>
      <c r="I10" s="202"/>
      <c r="J10" s="203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9"/>
    </row>
    <row r="11" spans="2:35" ht="13.5" customHeight="1">
      <c r="B11" s="193"/>
      <c r="C11" s="194"/>
      <c r="D11" s="221"/>
      <c r="E11" s="191">
        <v>0</v>
      </c>
      <c r="F11" s="192"/>
      <c r="G11" s="192"/>
      <c r="H11" s="191">
        <v>0</v>
      </c>
      <c r="I11" s="192"/>
      <c r="J11" s="192"/>
      <c r="K11" s="195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7"/>
    </row>
    <row r="12" spans="2:35" ht="13.5" customHeight="1">
      <c r="B12" s="193"/>
      <c r="C12" s="194"/>
      <c r="D12" s="194"/>
      <c r="E12" s="191">
        <v>0</v>
      </c>
      <c r="F12" s="192"/>
      <c r="G12" s="192"/>
      <c r="H12" s="191">
        <v>0</v>
      </c>
      <c r="I12" s="192"/>
      <c r="J12" s="192"/>
      <c r="K12" s="195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7"/>
    </row>
    <row r="13" spans="2:35" ht="13.5" customHeight="1">
      <c r="B13" s="193"/>
      <c r="C13" s="194"/>
      <c r="D13" s="194"/>
      <c r="E13" s="191">
        <v>0</v>
      </c>
      <c r="F13" s="192"/>
      <c r="G13" s="192"/>
      <c r="H13" s="191">
        <v>0</v>
      </c>
      <c r="I13" s="192"/>
      <c r="J13" s="192"/>
      <c r="K13" s="195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</row>
    <row r="14" spans="2:35" ht="13.5" customHeight="1">
      <c r="B14" s="193"/>
      <c r="C14" s="194"/>
      <c r="D14" s="194"/>
      <c r="E14" s="191">
        <v>0</v>
      </c>
      <c r="F14" s="192"/>
      <c r="G14" s="192"/>
      <c r="H14" s="191">
        <v>0</v>
      </c>
      <c r="I14" s="192"/>
      <c r="J14" s="192"/>
      <c r="K14" s="195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7"/>
    </row>
    <row r="15" spans="2:35" ht="13.5" customHeight="1">
      <c r="B15" s="193"/>
      <c r="C15" s="194"/>
      <c r="D15" s="194"/>
      <c r="E15" s="191">
        <v>0</v>
      </c>
      <c r="F15" s="192"/>
      <c r="G15" s="192"/>
      <c r="H15" s="191">
        <v>0</v>
      </c>
      <c r="I15" s="192"/>
      <c r="J15" s="192"/>
      <c r="K15" s="195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7"/>
    </row>
    <row r="16" spans="2:35" ht="13.5" customHeight="1">
      <c r="B16" s="193"/>
      <c r="C16" s="194"/>
      <c r="D16" s="194"/>
      <c r="E16" s="191">
        <v>0</v>
      </c>
      <c r="F16" s="192"/>
      <c r="G16" s="192"/>
      <c r="H16" s="191">
        <v>0</v>
      </c>
      <c r="I16" s="192"/>
      <c r="J16" s="192"/>
      <c r="K16" s="195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7"/>
    </row>
    <row r="17" spans="2:35" ht="13.5" customHeight="1">
      <c r="B17" s="193"/>
      <c r="C17" s="194"/>
      <c r="D17" s="194"/>
      <c r="E17" s="191">
        <v>0</v>
      </c>
      <c r="F17" s="192"/>
      <c r="G17" s="192"/>
      <c r="H17" s="191">
        <v>0</v>
      </c>
      <c r="I17" s="192"/>
      <c r="J17" s="192"/>
      <c r="K17" s="195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7"/>
    </row>
    <row r="18" spans="2:35" ht="13.5" customHeight="1">
      <c r="B18" s="193"/>
      <c r="C18" s="194"/>
      <c r="D18" s="194"/>
      <c r="E18" s="191"/>
      <c r="F18" s="192"/>
      <c r="G18" s="192"/>
      <c r="H18" s="191">
        <v>0</v>
      </c>
      <c r="I18" s="192"/>
      <c r="J18" s="192"/>
      <c r="K18" s="195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7"/>
    </row>
    <row r="19" spans="2:35" ht="13.5" customHeight="1">
      <c r="B19" s="193"/>
      <c r="C19" s="194"/>
      <c r="D19" s="194"/>
      <c r="E19" s="191"/>
      <c r="F19" s="192"/>
      <c r="G19" s="192"/>
      <c r="H19" s="191"/>
      <c r="I19" s="192"/>
      <c r="J19" s="192"/>
      <c r="K19" s="195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7"/>
    </row>
    <row r="20" spans="2:35" ht="13.5" customHeight="1">
      <c r="B20" s="193"/>
      <c r="C20" s="194"/>
      <c r="D20" s="194"/>
      <c r="E20" s="191"/>
      <c r="F20" s="192"/>
      <c r="G20" s="192"/>
      <c r="H20" s="191"/>
      <c r="I20" s="192"/>
      <c r="J20" s="192"/>
      <c r="K20" s="195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7"/>
    </row>
    <row r="21" spans="2:35" ht="13.5" customHeight="1">
      <c r="B21" s="193"/>
      <c r="C21" s="194"/>
      <c r="D21" s="194"/>
      <c r="E21" s="191"/>
      <c r="F21" s="192"/>
      <c r="G21" s="192"/>
      <c r="H21" s="191"/>
      <c r="I21" s="192"/>
      <c r="J21" s="192"/>
      <c r="K21" s="195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7"/>
    </row>
    <row r="22" spans="2:35" ht="13.5" customHeight="1">
      <c r="B22" s="193"/>
      <c r="C22" s="194"/>
      <c r="D22" s="194"/>
      <c r="E22" s="191"/>
      <c r="F22" s="192"/>
      <c r="G22" s="192"/>
      <c r="H22" s="191"/>
      <c r="I22" s="192"/>
      <c r="J22" s="192"/>
      <c r="K22" s="195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7"/>
    </row>
    <row r="23" spans="2:35" ht="13.5" customHeight="1">
      <c r="B23" s="193"/>
      <c r="C23" s="194"/>
      <c r="D23" s="194"/>
      <c r="E23" s="191"/>
      <c r="F23" s="192"/>
      <c r="G23" s="192"/>
      <c r="H23" s="191"/>
      <c r="I23" s="192"/>
      <c r="J23" s="192"/>
      <c r="K23" s="195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7"/>
    </row>
    <row r="24" spans="2:35" ht="13.5" customHeight="1">
      <c r="B24" s="193"/>
      <c r="C24" s="194"/>
      <c r="D24" s="194"/>
      <c r="E24" s="191"/>
      <c r="F24" s="192"/>
      <c r="G24" s="192"/>
      <c r="H24" s="191"/>
      <c r="I24" s="192"/>
      <c r="J24" s="192"/>
      <c r="K24" s="195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7"/>
    </row>
    <row r="25" spans="2:35" ht="13.5" customHeight="1">
      <c r="B25" s="193"/>
      <c r="C25" s="194"/>
      <c r="D25" s="194"/>
      <c r="E25" s="191"/>
      <c r="F25" s="192"/>
      <c r="G25" s="192"/>
      <c r="H25" s="191"/>
      <c r="I25" s="192"/>
      <c r="J25" s="192"/>
      <c r="K25" s="195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7"/>
    </row>
    <row r="26" spans="2:35" ht="13.5" customHeight="1">
      <c r="B26" s="193"/>
      <c r="C26" s="194"/>
      <c r="D26" s="194"/>
      <c r="E26" s="191"/>
      <c r="F26" s="192"/>
      <c r="G26" s="192"/>
      <c r="H26" s="191"/>
      <c r="I26" s="192"/>
      <c r="J26" s="192"/>
      <c r="K26" s="195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7"/>
    </row>
    <row r="27" spans="2:35" ht="13.5" customHeight="1">
      <c r="B27" s="193"/>
      <c r="C27" s="194"/>
      <c r="D27" s="194"/>
      <c r="E27" s="191"/>
      <c r="F27" s="192"/>
      <c r="G27" s="192"/>
      <c r="H27" s="191"/>
      <c r="I27" s="192"/>
      <c r="J27" s="192"/>
      <c r="K27" s="195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7"/>
    </row>
    <row r="28" spans="2:35" ht="13.5" customHeight="1">
      <c r="B28" s="193"/>
      <c r="C28" s="194"/>
      <c r="D28" s="194"/>
      <c r="E28" s="191"/>
      <c r="F28" s="192"/>
      <c r="G28" s="192"/>
      <c r="H28" s="191"/>
      <c r="I28" s="192"/>
      <c r="J28" s="192"/>
      <c r="K28" s="195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7"/>
    </row>
    <row r="29" spans="2:35" ht="13.5" customHeight="1">
      <c r="B29" s="193"/>
      <c r="C29" s="194"/>
      <c r="D29" s="194"/>
      <c r="E29" s="191"/>
      <c r="F29" s="192"/>
      <c r="G29" s="192"/>
      <c r="H29" s="191"/>
      <c r="I29" s="192"/>
      <c r="J29" s="192"/>
      <c r="K29" s="195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7"/>
    </row>
    <row r="30" spans="2:35" ht="13.5" customHeight="1">
      <c r="B30" s="193"/>
      <c r="C30" s="194"/>
      <c r="D30" s="194"/>
      <c r="E30" s="191"/>
      <c r="F30" s="192"/>
      <c r="G30" s="192"/>
      <c r="H30" s="191"/>
      <c r="I30" s="192"/>
      <c r="J30" s="192"/>
      <c r="K30" s="195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7"/>
    </row>
    <row r="31" spans="2:35" ht="13.5" customHeight="1">
      <c r="B31" s="193"/>
      <c r="C31" s="194"/>
      <c r="D31" s="194"/>
      <c r="E31" s="191"/>
      <c r="F31" s="192"/>
      <c r="G31" s="192"/>
      <c r="H31" s="191"/>
      <c r="I31" s="192"/>
      <c r="J31" s="192"/>
      <c r="K31" s="195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7"/>
    </row>
    <row r="32" spans="2:35" ht="13.5" customHeight="1">
      <c r="B32" s="193"/>
      <c r="C32" s="194"/>
      <c r="D32" s="194"/>
      <c r="E32" s="191"/>
      <c r="F32" s="192"/>
      <c r="G32" s="192"/>
      <c r="H32" s="191"/>
      <c r="I32" s="192"/>
      <c r="J32" s="192"/>
      <c r="K32" s="195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7"/>
    </row>
    <row r="33" spans="2:35" ht="13.5" customHeight="1">
      <c r="B33" s="193"/>
      <c r="C33" s="194"/>
      <c r="D33" s="194"/>
      <c r="E33" s="191"/>
      <c r="F33" s="192"/>
      <c r="G33" s="192"/>
      <c r="H33" s="191"/>
      <c r="I33" s="192"/>
      <c r="J33" s="192"/>
      <c r="K33" s="195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7"/>
    </row>
    <row r="34" spans="2:35" ht="13.5" customHeight="1">
      <c r="B34" s="193"/>
      <c r="C34" s="194"/>
      <c r="D34" s="194"/>
      <c r="E34" s="191"/>
      <c r="F34" s="192"/>
      <c r="G34" s="192"/>
      <c r="H34" s="191"/>
      <c r="I34" s="192"/>
      <c r="J34" s="192"/>
      <c r="K34" s="195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7"/>
    </row>
    <row r="35" spans="2:35" ht="13.5" customHeight="1">
      <c r="B35" s="193"/>
      <c r="C35" s="194"/>
      <c r="D35" s="194"/>
      <c r="E35" s="191"/>
      <c r="F35" s="192"/>
      <c r="G35" s="192"/>
      <c r="H35" s="191"/>
      <c r="I35" s="192"/>
      <c r="J35" s="192"/>
      <c r="K35" s="195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7"/>
    </row>
    <row r="36" spans="2:35" ht="13.5" customHeight="1">
      <c r="B36" s="193"/>
      <c r="C36" s="194"/>
      <c r="D36" s="194"/>
      <c r="E36" s="191"/>
      <c r="F36" s="192"/>
      <c r="G36" s="192"/>
      <c r="H36" s="191"/>
      <c r="I36" s="192"/>
      <c r="J36" s="192"/>
      <c r="K36" s="195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7"/>
    </row>
    <row r="37" spans="2:35" ht="13.5" customHeight="1">
      <c r="B37" s="193"/>
      <c r="C37" s="194"/>
      <c r="D37" s="194"/>
      <c r="E37" s="191"/>
      <c r="F37" s="192"/>
      <c r="G37" s="192"/>
      <c r="H37" s="191"/>
      <c r="I37" s="192"/>
      <c r="J37" s="192"/>
      <c r="K37" s="195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7"/>
    </row>
    <row r="38" spans="2:35" ht="13.5" customHeight="1">
      <c r="B38" s="193"/>
      <c r="C38" s="194"/>
      <c r="D38" s="194"/>
      <c r="E38" s="191"/>
      <c r="F38" s="192"/>
      <c r="G38" s="192"/>
      <c r="H38" s="191"/>
      <c r="I38" s="192"/>
      <c r="J38" s="192"/>
      <c r="K38" s="195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7"/>
    </row>
    <row r="39" spans="2:35" ht="13.5" customHeight="1">
      <c r="B39" s="193"/>
      <c r="C39" s="194"/>
      <c r="D39" s="194"/>
      <c r="E39" s="191"/>
      <c r="F39" s="192"/>
      <c r="G39" s="192"/>
      <c r="H39" s="191"/>
      <c r="I39" s="192"/>
      <c r="J39" s="192"/>
      <c r="K39" s="195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7"/>
    </row>
    <row r="40" spans="2:35" ht="13.5" customHeight="1">
      <c r="B40" s="193"/>
      <c r="C40" s="194"/>
      <c r="D40" s="194"/>
      <c r="E40" s="191"/>
      <c r="F40" s="192"/>
      <c r="G40" s="192"/>
      <c r="H40" s="191"/>
      <c r="I40" s="192"/>
      <c r="J40" s="192"/>
      <c r="K40" s="195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7"/>
    </row>
    <row r="41" spans="2:35" ht="13.5" customHeight="1">
      <c r="B41" s="193"/>
      <c r="C41" s="194"/>
      <c r="D41" s="194"/>
      <c r="E41" s="191"/>
      <c r="F41" s="192"/>
      <c r="G41" s="192"/>
      <c r="H41" s="191"/>
      <c r="I41" s="192"/>
      <c r="J41" s="192"/>
      <c r="K41" s="195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7"/>
    </row>
    <row r="42" spans="2:35" ht="13.5" customHeight="1">
      <c r="B42" s="193"/>
      <c r="C42" s="194"/>
      <c r="D42" s="194"/>
      <c r="E42" s="191"/>
      <c r="F42" s="192"/>
      <c r="G42" s="192"/>
      <c r="H42" s="191"/>
      <c r="I42" s="192"/>
      <c r="J42" s="192"/>
      <c r="K42" s="195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7"/>
    </row>
    <row r="43" spans="2:35" ht="13.5" customHeight="1">
      <c r="B43" s="193"/>
      <c r="C43" s="194"/>
      <c r="D43" s="194"/>
      <c r="E43" s="191"/>
      <c r="F43" s="192"/>
      <c r="G43" s="192"/>
      <c r="H43" s="191"/>
      <c r="I43" s="192"/>
      <c r="J43" s="192"/>
      <c r="K43" s="195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7"/>
    </row>
    <row r="44" spans="2:35" ht="13.5" customHeight="1">
      <c r="B44" s="193"/>
      <c r="C44" s="194"/>
      <c r="D44" s="194"/>
      <c r="E44" s="191"/>
      <c r="F44" s="192"/>
      <c r="G44" s="192"/>
      <c r="H44" s="191"/>
      <c r="I44" s="192"/>
      <c r="J44" s="192"/>
      <c r="K44" s="195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7"/>
    </row>
    <row r="45" spans="2:35" ht="13.5" customHeight="1">
      <c r="B45" s="193"/>
      <c r="C45" s="194"/>
      <c r="D45" s="194"/>
      <c r="E45" s="191"/>
      <c r="F45" s="192"/>
      <c r="G45" s="192"/>
      <c r="H45" s="191"/>
      <c r="I45" s="192"/>
      <c r="J45" s="192"/>
      <c r="K45" s="195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7"/>
    </row>
    <row r="46" spans="2:35" ht="13.5" customHeight="1">
      <c r="B46" s="193"/>
      <c r="C46" s="194"/>
      <c r="D46" s="194"/>
      <c r="E46" s="191"/>
      <c r="F46" s="192"/>
      <c r="G46" s="192"/>
      <c r="H46" s="191"/>
      <c r="I46" s="192"/>
      <c r="J46" s="192"/>
      <c r="K46" s="195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7"/>
    </row>
    <row r="47" spans="2:35" ht="13.5" customHeight="1">
      <c r="B47" s="193"/>
      <c r="C47" s="194"/>
      <c r="D47" s="194"/>
      <c r="E47" s="191"/>
      <c r="F47" s="192"/>
      <c r="G47" s="192"/>
      <c r="H47" s="191"/>
      <c r="I47" s="192"/>
      <c r="J47" s="192"/>
      <c r="K47" s="195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7"/>
    </row>
    <row r="48" spans="2:35" ht="13.5" customHeight="1">
      <c r="B48" s="193"/>
      <c r="C48" s="194"/>
      <c r="D48" s="194"/>
      <c r="E48" s="191"/>
      <c r="F48" s="192"/>
      <c r="G48" s="192"/>
      <c r="H48" s="191"/>
      <c r="I48" s="192"/>
      <c r="J48" s="192"/>
      <c r="K48" s="195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7"/>
    </row>
    <row r="49" spans="2:35" ht="13.5" customHeight="1">
      <c r="B49" s="193"/>
      <c r="C49" s="194"/>
      <c r="D49" s="194"/>
      <c r="E49" s="191"/>
      <c r="F49" s="192"/>
      <c r="G49" s="192"/>
      <c r="H49" s="191"/>
      <c r="I49" s="192"/>
      <c r="J49" s="192"/>
      <c r="K49" s="195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7"/>
    </row>
    <row r="50" spans="2:35" ht="13.5" customHeight="1">
      <c r="B50" s="193"/>
      <c r="C50" s="194"/>
      <c r="D50" s="194"/>
      <c r="E50" s="191"/>
      <c r="F50" s="192"/>
      <c r="G50" s="192"/>
      <c r="H50" s="191"/>
      <c r="I50" s="192"/>
      <c r="J50" s="192"/>
      <c r="K50" s="195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7"/>
    </row>
    <row r="51" spans="2:35" ht="13.5" customHeight="1">
      <c r="B51" s="193"/>
      <c r="C51" s="194"/>
      <c r="D51" s="194"/>
      <c r="E51" s="191"/>
      <c r="F51" s="192"/>
      <c r="G51" s="192"/>
      <c r="H51" s="191"/>
      <c r="I51" s="192"/>
      <c r="J51" s="192"/>
      <c r="K51" s="195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7"/>
    </row>
    <row r="52" spans="2:35" ht="13.5" customHeight="1">
      <c r="B52" s="193"/>
      <c r="C52" s="194"/>
      <c r="D52" s="194"/>
      <c r="E52" s="191"/>
      <c r="F52" s="192"/>
      <c r="G52" s="192"/>
      <c r="H52" s="191"/>
      <c r="I52" s="192"/>
      <c r="J52" s="192"/>
      <c r="K52" s="195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7"/>
    </row>
    <row r="53" spans="2:35" ht="13.5" customHeight="1">
      <c r="B53" s="193"/>
      <c r="C53" s="194"/>
      <c r="D53" s="194"/>
      <c r="E53" s="191"/>
      <c r="F53" s="192"/>
      <c r="G53" s="192"/>
      <c r="H53" s="191"/>
      <c r="I53" s="192"/>
      <c r="J53" s="192"/>
      <c r="K53" s="195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7"/>
    </row>
    <row r="54" spans="2:35" ht="13.5" customHeight="1">
      <c r="B54" s="193"/>
      <c r="C54" s="194"/>
      <c r="D54" s="194"/>
      <c r="E54" s="191"/>
      <c r="F54" s="192"/>
      <c r="G54" s="192"/>
      <c r="H54" s="191"/>
      <c r="I54" s="192"/>
      <c r="J54" s="192"/>
      <c r="K54" s="195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7"/>
    </row>
    <row r="55" spans="2:35" ht="13.5" customHeight="1">
      <c r="B55" s="193"/>
      <c r="C55" s="194"/>
      <c r="D55" s="194"/>
      <c r="E55" s="191"/>
      <c r="F55" s="192"/>
      <c r="G55" s="192"/>
      <c r="H55" s="191"/>
      <c r="I55" s="192"/>
      <c r="J55" s="192"/>
      <c r="K55" s="195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7"/>
    </row>
    <row r="56" spans="2:35" ht="13.5" customHeight="1">
      <c r="B56" s="193"/>
      <c r="C56" s="194"/>
      <c r="D56" s="194"/>
      <c r="E56" s="191"/>
      <c r="F56" s="192"/>
      <c r="G56" s="192"/>
      <c r="H56" s="191"/>
      <c r="I56" s="192"/>
      <c r="J56" s="192"/>
      <c r="K56" s="195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7"/>
    </row>
    <row r="57" spans="2:35" ht="13.5" customHeight="1">
      <c r="B57" s="193"/>
      <c r="C57" s="194"/>
      <c r="D57" s="194"/>
      <c r="E57" s="191"/>
      <c r="F57" s="192"/>
      <c r="G57" s="192"/>
      <c r="H57" s="191"/>
      <c r="I57" s="192"/>
      <c r="J57" s="192"/>
      <c r="K57" s="195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7"/>
    </row>
    <row r="58" spans="2:35" ht="13.5" customHeight="1">
      <c r="B58" s="193"/>
      <c r="C58" s="194"/>
      <c r="D58" s="194"/>
      <c r="E58" s="191"/>
      <c r="F58" s="192"/>
      <c r="G58" s="192"/>
      <c r="H58" s="191"/>
      <c r="I58" s="192"/>
      <c r="J58" s="192"/>
      <c r="K58" s="195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7"/>
    </row>
    <row r="59" spans="2:35" ht="13.5" customHeight="1">
      <c r="B59" s="193"/>
      <c r="C59" s="194"/>
      <c r="D59" s="194"/>
      <c r="E59" s="191"/>
      <c r="F59" s="192"/>
      <c r="G59" s="192"/>
      <c r="H59" s="191"/>
      <c r="I59" s="192"/>
      <c r="J59" s="192"/>
      <c r="K59" s="195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7"/>
    </row>
    <row r="60" spans="2:35" ht="13.5" customHeight="1">
      <c r="B60" s="193"/>
      <c r="C60" s="194"/>
      <c r="D60" s="194"/>
      <c r="E60" s="191"/>
      <c r="F60" s="192"/>
      <c r="G60" s="192"/>
      <c r="H60" s="191"/>
      <c r="I60" s="192"/>
      <c r="J60" s="192"/>
      <c r="K60" s="195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7"/>
    </row>
    <row r="61" spans="2:35" ht="13.5" customHeight="1">
      <c r="B61" s="193"/>
      <c r="C61" s="194"/>
      <c r="D61" s="194"/>
      <c r="E61" s="191"/>
      <c r="F61" s="192"/>
      <c r="G61" s="192"/>
      <c r="H61" s="191"/>
      <c r="I61" s="192"/>
      <c r="J61" s="192"/>
      <c r="K61" s="195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7"/>
    </row>
    <row r="62" spans="2:35" ht="13.5" customHeight="1">
      <c r="B62" s="193"/>
      <c r="C62" s="194"/>
      <c r="D62" s="194"/>
      <c r="E62" s="191"/>
      <c r="F62" s="192"/>
      <c r="G62" s="192"/>
      <c r="H62" s="191"/>
      <c r="I62" s="192"/>
      <c r="J62" s="192"/>
      <c r="K62" s="195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7"/>
    </row>
    <row r="63" spans="2:35" ht="13.5" customHeight="1">
      <c r="B63" s="193"/>
      <c r="C63" s="194"/>
      <c r="D63" s="194"/>
      <c r="E63" s="191"/>
      <c r="F63" s="192"/>
      <c r="G63" s="192"/>
      <c r="H63" s="191"/>
      <c r="I63" s="192"/>
      <c r="J63" s="192"/>
      <c r="K63" s="195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7"/>
    </row>
    <row r="64" spans="2:35" ht="13.5" customHeight="1">
      <c r="B64" s="193"/>
      <c r="C64" s="194"/>
      <c r="D64" s="194"/>
      <c r="E64" s="191"/>
      <c r="F64" s="192"/>
      <c r="G64" s="192"/>
      <c r="H64" s="191"/>
      <c r="I64" s="192"/>
      <c r="J64" s="192"/>
      <c r="K64" s="195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7"/>
    </row>
    <row r="65" spans="2:35" ht="13.5" customHeight="1">
      <c r="B65" s="193"/>
      <c r="C65" s="194"/>
      <c r="D65" s="194"/>
      <c r="E65" s="191"/>
      <c r="F65" s="192"/>
      <c r="G65" s="192"/>
      <c r="H65" s="191"/>
      <c r="I65" s="192"/>
      <c r="J65" s="192"/>
      <c r="K65" s="195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7"/>
    </row>
    <row r="66" spans="2:35" ht="13.5" customHeight="1">
      <c r="B66" s="193"/>
      <c r="C66" s="194"/>
      <c r="D66" s="194"/>
      <c r="E66" s="191"/>
      <c r="F66" s="192"/>
      <c r="G66" s="192"/>
      <c r="H66" s="191"/>
      <c r="I66" s="192"/>
      <c r="J66" s="192"/>
      <c r="K66" s="195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7"/>
    </row>
    <row r="67" spans="2:35" ht="13.5" customHeight="1">
      <c r="B67" s="193"/>
      <c r="C67" s="194"/>
      <c r="D67" s="194"/>
      <c r="E67" s="191"/>
      <c r="F67" s="192"/>
      <c r="G67" s="192"/>
      <c r="H67" s="191"/>
      <c r="I67" s="192"/>
      <c r="J67" s="192"/>
      <c r="K67" s="195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7"/>
    </row>
    <row r="68" spans="2:35" ht="13.5" customHeight="1" thickBot="1">
      <c r="B68" s="228"/>
      <c r="C68" s="229"/>
      <c r="D68" s="229"/>
      <c r="E68" s="230"/>
      <c r="F68" s="231"/>
      <c r="G68" s="231"/>
      <c r="H68" s="230"/>
      <c r="I68" s="231"/>
      <c r="J68" s="231"/>
      <c r="K68" s="232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4"/>
    </row>
    <row r="69" ht="12.75" thickBot="1"/>
    <row r="70" spans="2:17" ht="15.75" thickBot="1">
      <c r="B70" s="6" t="s">
        <v>37</v>
      </c>
      <c r="C70" s="23"/>
      <c r="D70" s="23"/>
      <c r="E70" s="225">
        <f>SUM(E11:G68)</f>
        <v>0</v>
      </c>
      <c r="F70" s="226"/>
      <c r="G70" s="227"/>
      <c r="H70" s="225">
        <f>SUM(H11:J68)</f>
        <v>0</v>
      </c>
      <c r="I70" s="226"/>
      <c r="J70" s="235"/>
      <c r="K70" s="23"/>
      <c r="L70" s="6" t="s">
        <v>38</v>
      </c>
      <c r="M70" s="23"/>
      <c r="N70" s="23"/>
      <c r="O70" s="23"/>
      <c r="P70" s="23"/>
      <c r="Q70" s="23"/>
    </row>
  </sheetData>
  <sheetProtection/>
  <mergeCells count="242">
    <mergeCell ref="E70:G70"/>
    <mergeCell ref="H70:J70"/>
    <mergeCell ref="B67:D67"/>
    <mergeCell ref="E67:G67"/>
    <mergeCell ref="H67:J67"/>
    <mergeCell ref="K67:AI67"/>
    <mergeCell ref="B68:D68"/>
    <mergeCell ref="E68:G68"/>
    <mergeCell ref="H68:J68"/>
    <mergeCell ref="K68:AI68"/>
    <mergeCell ref="B65:D65"/>
    <mergeCell ref="E65:G65"/>
    <mergeCell ref="H65:J65"/>
    <mergeCell ref="K65:AI65"/>
    <mergeCell ref="B66:D66"/>
    <mergeCell ref="E66:G66"/>
    <mergeCell ref="H66:J66"/>
    <mergeCell ref="K66:AI66"/>
    <mergeCell ref="B63:D63"/>
    <mergeCell ref="E63:G63"/>
    <mergeCell ref="H63:J63"/>
    <mergeCell ref="K63:AI63"/>
    <mergeCell ref="B64:D64"/>
    <mergeCell ref="E64:G64"/>
    <mergeCell ref="H64:J64"/>
    <mergeCell ref="K64:AI64"/>
    <mergeCell ref="B61:D61"/>
    <mergeCell ref="E61:G61"/>
    <mergeCell ref="H61:J61"/>
    <mergeCell ref="K61:AI61"/>
    <mergeCell ref="B62:D62"/>
    <mergeCell ref="E62:G62"/>
    <mergeCell ref="H62:J62"/>
    <mergeCell ref="K62:AI62"/>
    <mergeCell ref="B59:D59"/>
    <mergeCell ref="E59:G59"/>
    <mergeCell ref="H59:J59"/>
    <mergeCell ref="K59:AI59"/>
    <mergeCell ref="B60:D60"/>
    <mergeCell ref="E60:G60"/>
    <mergeCell ref="H60:J60"/>
    <mergeCell ref="K60:AI60"/>
    <mergeCell ref="B57:D57"/>
    <mergeCell ref="E57:G57"/>
    <mergeCell ref="H57:J57"/>
    <mergeCell ref="K57:AI57"/>
    <mergeCell ref="B58:D58"/>
    <mergeCell ref="E58:G58"/>
    <mergeCell ref="H58:J58"/>
    <mergeCell ref="K58:AI58"/>
    <mergeCell ref="B55:D55"/>
    <mergeCell ref="E55:G55"/>
    <mergeCell ref="H55:J55"/>
    <mergeCell ref="K55:AI55"/>
    <mergeCell ref="B56:D56"/>
    <mergeCell ref="E56:G56"/>
    <mergeCell ref="H56:J56"/>
    <mergeCell ref="K56:AI56"/>
    <mergeCell ref="B53:D53"/>
    <mergeCell ref="E53:G53"/>
    <mergeCell ref="H53:J53"/>
    <mergeCell ref="K53:AI53"/>
    <mergeCell ref="B54:D54"/>
    <mergeCell ref="E54:G54"/>
    <mergeCell ref="H54:J54"/>
    <mergeCell ref="K54:AI54"/>
    <mergeCell ref="B51:D51"/>
    <mergeCell ref="E51:G51"/>
    <mergeCell ref="H51:J51"/>
    <mergeCell ref="K51:AI51"/>
    <mergeCell ref="B52:D52"/>
    <mergeCell ref="E52:G52"/>
    <mergeCell ref="H52:J52"/>
    <mergeCell ref="K52:AI52"/>
    <mergeCell ref="B49:D49"/>
    <mergeCell ref="E49:G49"/>
    <mergeCell ref="H49:J49"/>
    <mergeCell ref="K49:AI49"/>
    <mergeCell ref="B50:D50"/>
    <mergeCell ref="E50:G50"/>
    <mergeCell ref="H50:J50"/>
    <mergeCell ref="K50:AI50"/>
    <mergeCell ref="B47:D47"/>
    <mergeCell ref="E47:G47"/>
    <mergeCell ref="H47:J47"/>
    <mergeCell ref="K47:AI47"/>
    <mergeCell ref="B48:D48"/>
    <mergeCell ref="E48:G48"/>
    <mergeCell ref="H48:J48"/>
    <mergeCell ref="K48:AI48"/>
    <mergeCell ref="B45:D45"/>
    <mergeCell ref="E45:G45"/>
    <mergeCell ref="H45:J45"/>
    <mergeCell ref="K45:AI45"/>
    <mergeCell ref="B46:D46"/>
    <mergeCell ref="E46:G46"/>
    <mergeCell ref="H46:J46"/>
    <mergeCell ref="K46:AI46"/>
    <mergeCell ref="B43:D43"/>
    <mergeCell ref="E43:G43"/>
    <mergeCell ref="H43:J43"/>
    <mergeCell ref="K43:AI43"/>
    <mergeCell ref="B44:D44"/>
    <mergeCell ref="E44:G44"/>
    <mergeCell ref="H44:J44"/>
    <mergeCell ref="K44:AI44"/>
    <mergeCell ref="B41:D41"/>
    <mergeCell ref="E41:G41"/>
    <mergeCell ref="H41:J41"/>
    <mergeCell ref="K41:AI41"/>
    <mergeCell ref="B42:D42"/>
    <mergeCell ref="E42:G42"/>
    <mergeCell ref="H42:J42"/>
    <mergeCell ref="K42:AI42"/>
    <mergeCell ref="B39:D39"/>
    <mergeCell ref="E39:G39"/>
    <mergeCell ref="H39:J39"/>
    <mergeCell ref="K39:AI39"/>
    <mergeCell ref="B40:D40"/>
    <mergeCell ref="E40:G40"/>
    <mergeCell ref="H40:J40"/>
    <mergeCell ref="K40:AI40"/>
    <mergeCell ref="B37:D37"/>
    <mergeCell ref="E37:G37"/>
    <mergeCell ref="H37:J37"/>
    <mergeCell ref="K37:AI37"/>
    <mergeCell ref="B38:D38"/>
    <mergeCell ref="E38:G38"/>
    <mergeCell ref="H38:J38"/>
    <mergeCell ref="K38:AI38"/>
    <mergeCell ref="B35:D35"/>
    <mergeCell ref="E35:G35"/>
    <mergeCell ref="H35:J35"/>
    <mergeCell ref="K35:AI35"/>
    <mergeCell ref="B36:D36"/>
    <mergeCell ref="E36:G36"/>
    <mergeCell ref="H36:J36"/>
    <mergeCell ref="K36:AI36"/>
    <mergeCell ref="B33:D33"/>
    <mergeCell ref="E33:G33"/>
    <mergeCell ref="H33:J33"/>
    <mergeCell ref="K33:AI33"/>
    <mergeCell ref="B34:D34"/>
    <mergeCell ref="E34:G34"/>
    <mergeCell ref="H34:J34"/>
    <mergeCell ref="K34:AI34"/>
    <mergeCell ref="B31:D31"/>
    <mergeCell ref="E31:G31"/>
    <mergeCell ref="H31:J31"/>
    <mergeCell ref="K31:AI31"/>
    <mergeCell ref="B32:D32"/>
    <mergeCell ref="E32:G32"/>
    <mergeCell ref="H32:J32"/>
    <mergeCell ref="K32:AI32"/>
    <mergeCell ref="B29:D29"/>
    <mergeCell ref="E29:G29"/>
    <mergeCell ref="H29:J29"/>
    <mergeCell ref="K29:AI29"/>
    <mergeCell ref="B30:D30"/>
    <mergeCell ref="E30:G30"/>
    <mergeCell ref="H30:J30"/>
    <mergeCell ref="K30:AI30"/>
    <mergeCell ref="B27:D27"/>
    <mergeCell ref="E27:G27"/>
    <mergeCell ref="H27:J27"/>
    <mergeCell ref="K27:AI27"/>
    <mergeCell ref="B28:D28"/>
    <mergeCell ref="E28:G28"/>
    <mergeCell ref="H28:J28"/>
    <mergeCell ref="K28:AI28"/>
    <mergeCell ref="B25:D25"/>
    <mergeCell ref="E25:G25"/>
    <mergeCell ref="H25:J25"/>
    <mergeCell ref="K25:AI25"/>
    <mergeCell ref="B26:D26"/>
    <mergeCell ref="E26:G26"/>
    <mergeCell ref="H26:J26"/>
    <mergeCell ref="K26:AI26"/>
    <mergeCell ref="B23:D23"/>
    <mergeCell ref="E23:G23"/>
    <mergeCell ref="H23:J23"/>
    <mergeCell ref="K23:AI23"/>
    <mergeCell ref="B24:D24"/>
    <mergeCell ref="E24:G24"/>
    <mergeCell ref="H24:J24"/>
    <mergeCell ref="K24:AI24"/>
    <mergeCell ref="B21:D21"/>
    <mergeCell ref="E21:G21"/>
    <mergeCell ref="H21:J21"/>
    <mergeCell ref="K21:AI21"/>
    <mergeCell ref="B22:D22"/>
    <mergeCell ref="E22:G22"/>
    <mergeCell ref="H22:J22"/>
    <mergeCell ref="K22:AI22"/>
    <mergeCell ref="B19:D19"/>
    <mergeCell ref="E19:G19"/>
    <mergeCell ref="H19:J19"/>
    <mergeCell ref="K19:AI19"/>
    <mergeCell ref="B20:D20"/>
    <mergeCell ref="E20:G20"/>
    <mergeCell ref="H20:J20"/>
    <mergeCell ref="K20:AI20"/>
    <mergeCell ref="B17:D17"/>
    <mergeCell ref="E17:G17"/>
    <mergeCell ref="H17:J17"/>
    <mergeCell ref="K17:AI17"/>
    <mergeCell ref="B18:D18"/>
    <mergeCell ref="E18:G18"/>
    <mergeCell ref="H18:J18"/>
    <mergeCell ref="K18:AI18"/>
    <mergeCell ref="B15:D15"/>
    <mergeCell ref="E15:G15"/>
    <mergeCell ref="H15:J15"/>
    <mergeCell ref="K15:AI15"/>
    <mergeCell ref="B16:D16"/>
    <mergeCell ref="E16:G16"/>
    <mergeCell ref="H16:J16"/>
    <mergeCell ref="K16:AI16"/>
    <mergeCell ref="B13:D13"/>
    <mergeCell ref="E13:G13"/>
    <mergeCell ref="H13:J13"/>
    <mergeCell ref="K13:AI13"/>
    <mergeCell ref="B14:D14"/>
    <mergeCell ref="E14:G14"/>
    <mergeCell ref="H14:J14"/>
    <mergeCell ref="K14:AI14"/>
    <mergeCell ref="B11:D11"/>
    <mergeCell ref="E11:G11"/>
    <mergeCell ref="H11:J11"/>
    <mergeCell ref="K11:AI11"/>
    <mergeCell ref="B12:D12"/>
    <mergeCell ref="E12:G12"/>
    <mergeCell ref="H12:J12"/>
    <mergeCell ref="K12:AI12"/>
    <mergeCell ref="E4:P4"/>
    <mergeCell ref="U4:AD4"/>
    <mergeCell ref="E5:P5"/>
    <mergeCell ref="U5:AD5"/>
    <mergeCell ref="B7:D10"/>
    <mergeCell ref="K7:AI10"/>
    <mergeCell ref="E9:G10"/>
    <mergeCell ref="H9:J10"/>
  </mergeCells>
  <dataValidations count="1">
    <dataValidation type="list" allowBlank="1" showInputMessage="1" showErrorMessage="1" promptTitle="Time Entry Increments" prompt="Fractional Hours must be &#10;in tenths (0.1, 0.2, ...) or &#10;quarters (0.25, 0.75), &#10;&#10;e.g., 10.1, 3.75, 4.9" sqref="E11:J68">
      <formula1>Billable_Amounts</formula1>
    </dataValidation>
  </dataValidations>
  <printOptions/>
  <pageMargins left="0.25" right="0.25" top="0.26" bottom="0.26" header="0.25" footer="0.26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70"/>
  <sheetViews>
    <sheetView showGridLines="0" zoomScalePageLayoutView="0" workbookViewId="0" topLeftCell="A4">
      <selection activeCell="H20" sqref="H20:J20"/>
    </sheetView>
  </sheetViews>
  <sheetFormatPr defaultColWidth="9.140625" defaultRowHeight="12.75"/>
  <cols>
    <col min="1" max="1" width="2.421875" style="0" customWidth="1"/>
    <col min="2" max="35" width="3.710937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4:35" ht="15">
      <c r="N2" s="6" t="s">
        <v>1</v>
      </c>
      <c r="AE2" s="8"/>
      <c r="AF2" s="8"/>
      <c r="AG2" s="8"/>
      <c r="AH2" s="8"/>
      <c r="AI2" s="8"/>
    </row>
    <row r="3" spans="13:35" ht="15">
      <c r="M3" s="6" t="s">
        <v>36</v>
      </c>
      <c r="P3" s="6"/>
      <c r="AE3" s="8"/>
      <c r="AF3" s="8"/>
      <c r="AG3" s="8"/>
      <c r="AH3" s="8"/>
      <c r="AI3" s="8"/>
    </row>
    <row r="4" spans="2:35" ht="12.75">
      <c r="B4" t="s">
        <v>33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R4" t="s">
        <v>2</v>
      </c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8"/>
      <c r="AF4" s="8"/>
      <c r="AG4" s="8"/>
      <c r="AH4" s="8"/>
      <c r="AI4" s="8"/>
    </row>
    <row r="5" spans="2:35" ht="12.75">
      <c r="B5" t="s">
        <v>84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R5" t="s">
        <v>85</v>
      </c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8"/>
      <c r="AF5" s="8"/>
      <c r="AG5" s="8"/>
      <c r="AH5" s="8"/>
      <c r="AI5" s="8"/>
    </row>
    <row r="6" spans="15:35" ht="15.75" thickBot="1">
      <c r="O6" s="6"/>
      <c r="AE6" s="9"/>
      <c r="AF6" s="9"/>
      <c r="AG6" s="9"/>
      <c r="AH6" s="9"/>
      <c r="AI6" s="9"/>
    </row>
    <row r="7" spans="2:36" ht="15" customHeight="1">
      <c r="B7" s="204" t="s">
        <v>25</v>
      </c>
      <c r="C7" s="205"/>
      <c r="D7" s="206"/>
      <c r="E7" s="18" t="s">
        <v>26</v>
      </c>
      <c r="F7" s="19"/>
      <c r="G7" s="19"/>
      <c r="H7" s="19"/>
      <c r="I7" s="19"/>
      <c r="J7" s="20"/>
      <c r="K7" s="212" t="s">
        <v>39</v>
      </c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4"/>
      <c r="AJ7" s="7"/>
    </row>
    <row r="8" spans="2:35" ht="15" customHeight="1">
      <c r="B8" s="207"/>
      <c r="C8" s="208"/>
      <c r="D8" s="209"/>
      <c r="E8" s="21" t="s">
        <v>27</v>
      </c>
      <c r="F8" s="21"/>
      <c r="G8" s="21"/>
      <c r="H8" s="21"/>
      <c r="I8" s="21"/>
      <c r="J8" s="22"/>
      <c r="K8" s="215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7"/>
    </row>
    <row r="9" spans="2:35" ht="15" customHeight="1">
      <c r="B9" s="207"/>
      <c r="C9" s="208"/>
      <c r="D9" s="208"/>
      <c r="E9" s="198" t="s">
        <v>89</v>
      </c>
      <c r="F9" s="220"/>
      <c r="G9" s="200"/>
      <c r="H9" s="198" t="s">
        <v>52</v>
      </c>
      <c r="I9" s="199"/>
      <c r="J9" s="200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7"/>
    </row>
    <row r="10" spans="2:35" ht="15" customHeight="1">
      <c r="B10" s="210"/>
      <c r="C10" s="211"/>
      <c r="D10" s="211"/>
      <c r="E10" s="201"/>
      <c r="F10" s="202"/>
      <c r="G10" s="203"/>
      <c r="H10" s="201"/>
      <c r="I10" s="202"/>
      <c r="J10" s="203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9"/>
    </row>
    <row r="11" spans="2:35" ht="13.5" customHeight="1">
      <c r="B11" s="193"/>
      <c r="C11" s="194"/>
      <c r="D11" s="221"/>
      <c r="E11" s="191">
        <v>0</v>
      </c>
      <c r="F11" s="192"/>
      <c r="G11" s="192"/>
      <c r="H11" s="191">
        <v>0</v>
      </c>
      <c r="I11" s="192"/>
      <c r="J11" s="192"/>
      <c r="K11" s="195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7"/>
    </row>
    <row r="12" spans="2:35" ht="13.5" customHeight="1">
      <c r="B12" s="193"/>
      <c r="C12" s="194"/>
      <c r="D12" s="194"/>
      <c r="E12" s="191">
        <v>0</v>
      </c>
      <c r="F12" s="192"/>
      <c r="G12" s="192"/>
      <c r="H12" s="191">
        <v>0</v>
      </c>
      <c r="I12" s="192"/>
      <c r="J12" s="192"/>
      <c r="K12" s="195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7"/>
    </row>
    <row r="13" spans="2:35" ht="13.5" customHeight="1">
      <c r="B13" s="193"/>
      <c r="C13" s="194"/>
      <c r="D13" s="194"/>
      <c r="E13" s="191">
        <v>0</v>
      </c>
      <c r="F13" s="192"/>
      <c r="G13" s="192"/>
      <c r="H13" s="191">
        <v>0</v>
      </c>
      <c r="I13" s="192"/>
      <c r="J13" s="192"/>
      <c r="K13" s="195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</row>
    <row r="14" spans="2:35" ht="13.5" customHeight="1">
      <c r="B14" s="193"/>
      <c r="C14" s="194"/>
      <c r="D14" s="194"/>
      <c r="E14" s="191">
        <v>0</v>
      </c>
      <c r="F14" s="192"/>
      <c r="G14" s="192"/>
      <c r="H14" s="191">
        <v>0</v>
      </c>
      <c r="I14" s="192"/>
      <c r="J14" s="192"/>
      <c r="K14" s="195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7"/>
    </row>
    <row r="15" spans="2:35" ht="13.5" customHeight="1">
      <c r="B15" s="193"/>
      <c r="C15" s="194"/>
      <c r="D15" s="194"/>
      <c r="E15" s="191">
        <v>0</v>
      </c>
      <c r="F15" s="192"/>
      <c r="G15" s="192"/>
      <c r="H15" s="191">
        <v>0</v>
      </c>
      <c r="I15" s="192"/>
      <c r="J15" s="192"/>
      <c r="K15" s="195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7"/>
    </row>
    <row r="16" spans="2:35" ht="13.5" customHeight="1">
      <c r="B16" s="193"/>
      <c r="C16" s="194"/>
      <c r="D16" s="194"/>
      <c r="E16" s="191">
        <v>0</v>
      </c>
      <c r="F16" s="192"/>
      <c r="G16" s="192"/>
      <c r="H16" s="191">
        <v>0</v>
      </c>
      <c r="I16" s="192"/>
      <c r="J16" s="192"/>
      <c r="K16" s="195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7"/>
    </row>
    <row r="17" spans="2:35" ht="13.5" customHeight="1">
      <c r="B17" s="193"/>
      <c r="C17" s="194"/>
      <c r="D17" s="194"/>
      <c r="E17" s="191"/>
      <c r="F17" s="192"/>
      <c r="G17" s="192"/>
      <c r="H17" s="191">
        <v>0</v>
      </c>
      <c r="I17" s="192"/>
      <c r="J17" s="192"/>
      <c r="K17" s="195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7"/>
    </row>
    <row r="18" spans="2:35" ht="13.5" customHeight="1">
      <c r="B18" s="193"/>
      <c r="C18" s="194"/>
      <c r="D18" s="194"/>
      <c r="E18" s="191"/>
      <c r="F18" s="192"/>
      <c r="G18" s="192"/>
      <c r="H18" s="191">
        <v>0</v>
      </c>
      <c r="I18" s="192"/>
      <c r="J18" s="192"/>
      <c r="K18" s="195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7"/>
    </row>
    <row r="19" spans="2:35" ht="13.5" customHeight="1">
      <c r="B19" s="193"/>
      <c r="C19" s="194"/>
      <c r="D19" s="194"/>
      <c r="E19" s="191"/>
      <c r="F19" s="192"/>
      <c r="G19" s="192"/>
      <c r="H19" s="191"/>
      <c r="I19" s="192"/>
      <c r="J19" s="192"/>
      <c r="K19" s="195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7"/>
    </row>
    <row r="20" spans="2:35" ht="13.5" customHeight="1">
      <c r="B20" s="193"/>
      <c r="C20" s="194"/>
      <c r="D20" s="194"/>
      <c r="E20" s="191"/>
      <c r="F20" s="192"/>
      <c r="G20" s="192"/>
      <c r="H20" s="191"/>
      <c r="I20" s="192"/>
      <c r="J20" s="192"/>
      <c r="K20" s="195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7"/>
    </row>
    <row r="21" spans="2:35" ht="13.5" customHeight="1">
      <c r="B21" s="193"/>
      <c r="C21" s="194"/>
      <c r="D21" s="194"/>
      <c r="E21" s="191"/>
      <c r="F21" s="192"/>
      <c r="G21" s="192"/>
      <c r="H21" s="191"/>
      <c r="I21" s="192"/>
      <c r="J21" s="192"/>
      <c r="K21" s="195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7"/>
    </row>
    <row r="22" spans="2:35" ht="13.5" customHeight="1">
      <c r="B22" s="193"/>
      <c r="C22" s="194"/>
      <c r="D22" s="194"/>
      <c r="E22" s="191"/>
      <c r="F22" s="192"/>
      <c r="G22" s="192"/>
      <c r="H22" s="191"/>
      <c r="I22" s="192"/>
      <c r="J22" s="192"/>
      <c r="K22" s="195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7"/>
    </row>
    <row r="23" spans="2:35" ht="13.5" customHeight="1">
      <c r="B23" s="193"/>
      <c r="C23" s="194"/>
      <c r="D23" s="194"/>
      <c r="E23" s="191"/>
      <c r="F23" s="192"/>
      <c r="G23" s="192"/>
      <c r="H23" s="191"/>
      <c r="I23" s="192"/>
      <c r="J23" s="192"/>
      <c r="K23" s="195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7"/>
    </row>
    <row r="24" spans="2:35" ht="13.5" customHeight="1">
      <c r="B24" s="193"/>
      <c r="C24" s="194"/>
      <c r="D24" s="194"/>
      <c r="E24" s="191"/>
      <c r="F24" s="192"/>
      <c r="G24" s="192"/>
      <c r="H24" s="191"/>
      <c r="I24" s="192"/>
      <c r="J24" s="192"/>
      <c r="K24" s="195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7"/>
    </row>
    <row r="25" spans="2:35" ht="13.5" customHeight="1">
      <c r="B25" s="193"/>
      <c r="C25" s="194"/>
      <c r="D25" s="194"/>
      <c r="E25" s="191"/>
      <c r="F25" s="192"/>
      <c r="G25" s="192"/>
      <c r="H25" s="191"/>
      <c r="I25" s="192"/>
      <c r="J25" s="192"/>
      <c r="K25" s="195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7"/>
    </row>
    <row r="26" spans="2:35" ht="13.5" customHeight="1">
      <c r="B26" s="193"/>
      <c r="C26" s="194"/>
      <c r="D26" s="194"/>
      <c r="E26" s="191"/>
      <c r="F26" s="192"/>
      <c r="G26" s="192"/>
      <c r="H26" s="191"/>
      <c r="I26" s="192"/>
      <c r="J26" s="192"/>
      <c r="K26" s="195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7"/>
    </row>
    <row r="27" spans="2:35" ht="13.5" customHeight="1">
      <c r="B27" s="193"/>
      <c r="C27" s="194"/>
      <c r="D27" s="194"/>
      <c r="E27" s="191"/>
      <c r="F27" s="192"/>
      <c r="G27" s="192"/>
      <c r="H27" s="191"/>
      <c r="I27" s="192"/>
      <c r="J27" s="192"/>
      <c r="K27" s="195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7"/>
    </row>
    <row r="28" spans="2:35" ht="13.5" customHeight="1">
      <c r="B28" s="193"/>
      <c r="C28" s="194"/>
      <c r="D28" s="194"/>
      <c r="E28" s="191"/>
      <c r="F28" s="192"/>
      <c r="G28" s="192"/>
      <c r="H28" s="191"/>
      <c r="I28" s="192"/>
      <c r="J28" s="192"/>
      <c r="K28" s="195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7"/>
    </row>
    <row r="29" spans="2:35" ht="13.5" customHeight="1">
      <c r="B29" s="193"/>
      <c r="C29" s="194"/>
      <c r="D29" s="194"/>
      <c r="E29" s="191"/>
      <c r="F29" s="192"/>
      <c r="G29" s="192"/>
      <c r="H29" s="191"/>
      <c r="I29" s="192"/>
      <c r="J29" s="192"/>
      <c r="K29" s="195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7"/>
    </row>
    <row r="30" spans="2:35" ht="13.5" customHeight="1">
      <c r="B30" s="193"/>
      <c r="C30" s="194"/>
      <c r="D30" s="194"/>
      <c r="E30" s="191"/>
      <c r="F30" s="192"/>
      <c r="G30" s="192"/>
      <c r="H30" s="191"/>
      <c r="I30" s="192"/>
      <c r="J30" s="192"/>
      <c r="K30" s="195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7"/>
    </row>
    <row r="31" spans="2:35" ht="13.5" customHeight="1">
      <c r="B31" s="193"/>
      <c r="C31" s="194"/>
      <c r="D31" s="194"/>
      <c r="E31" s="191"/>
      <c r="F31" s="192"/>
      <c r="G31" s="192"/>
      <c r="H31" s="191"/>
      <c r="I31" s="192"/>
      <c r="J31" s="192"/>
      <c r="K31" s="195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7"/>
    </row>
    <row r="32" spans="2:35" ht="13.5" customHeight="1">
      <c r="B32" s="193"/>
      <c r="C32" s="194"/>
      <c r="D32" s="194"/>
      <c r="E32" s="191"/>
      <c r="F32" s="192"/>
      <c r="G32" s="192"/>
      <c r="H32" s="191"/>
      <c r="I32" s="192"/>
      <c r="J32" s="192"/>
      <c r="K32" s="195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7"/>
    </row>
    <row r="33" spans="2:35" ht="13.5" customHeight="1">
      <c r="B33" s="193"/>
      <c r="C33" s="194"/>
      <c r="D33" s="194"/>
      <c r="E33" s="191"/>
      <c r="F33" s="192"/>
      <c r="G33" s="192"/>
      <c r="H33" s="191"/>
      <c r="I33" s="192"/>
      <c r="J33" s="192"/>
      <c r="K33" s="195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7"/>
    </row>
    <row r="34" spans="2:35" ht="13.5" customHeight="1">
      <c r="B34" s="193"/>
      <c r="C34" s="194"/>
      <c r="D34" s="194"/>
      <c r="E34" s="191"/>
      <c r="F34" s="192"/>
      <c r="G34" s="192"/>
      <c r="H34" s="191"/>
      <c r="I34" s="192"/>
      <c r="J34" s="192"/>
      <c r="K34" s="195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7"/>
    </row>
    <row r="35" spans="2:35" ht="13.5" customHeight="1">
      <c r="B35" s="193"/>
      <c r="C35" s="194"/>
      <c r="D35" s="194"/>
      <c r="E35" s="191"/>
      <c r="F35" s="192"/>
      <c r="G35" s="192"/>
      <c r="H35" s="191"/>
      <c r="I35" s="192"/>
      <c r="J35" s="192"/>
      <c r="K35" s="195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7"/>
    </row>
    <row r="36" spans="2:35" ht="13.5" customHeight="1">
      <c r="B36" s="193"/>
      <c r="C36" s="194"/>
      <c r="D36" s="194"/>
      <c r="E36" s="191"/>
      <c r="F36" s="192"/>
      <c r="G36" s="192"/>
      <c r="H36" s="191"/>
      <c r="I36" s="192"/>
      <c r="J36" s="192"/>
      <c r="K36" s="195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7"/>
    </row>
    <row r="37" spans="2:35" ht="13.5" customHeight="1">
      <c r="B37" s="193"/>
      <c r="C37" s="194"/>
      <c r="D37" s="194"/>
      <c r="E37" s="191"/>
      <c r="F37" s="192"/>
      <c r="G37" s="192"/>
      <c r="H37" s="191"/>
      <c r="I37" s="192"/>
      <c r="J37" s="192"/>
      <c r="K37" s="195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7"/>
    </row>
    <row r="38" spans="2:35" ht="13.5" customHeight="1">
      <c r="B38" s="193"/>
      <c r="C38" s="194"/>
      <c r="D38" s="194"/>
      <c r="E38" s="191"/>
      <c r="F38" s="192"/>
      <c r="G38" s="192"/>
      <c r="H38" s="191"/>
      <c r="I38" s="192"/>
      <c r="J38" s="192"/>
      <c r="K38" s="195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7"/>
    </row>
    <row r="39" spans="2:35" ht="13.5" customHeight="1">
      <c r="B39" s="193"/>
      <c r="C39" s="194"/>
      <c r="D39" s="194"/>
      <c r="E39" s="191"/>
      <c r="F39" s="192"/>
      <c r="G39" s="192"/>
      <c r="H39" s="191"/>
      <c r="I39" s="192"/>
      <c r="J39" s="192"/>
      <c r="K39" s="195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7"/>
    </row>
    <row r="40" spans="2:35" ht="13.5" customHeight="1">
      <c r="B40" s="193"/>
      <c r="C40" s="194"/>
      <c r="D40" s="194"/>
      <c r="E40" s="191"/>
      <c r="F40" s="192"/>
      <c r="G40" s="192"/>
      <c r="H40" s="191"/>
      <c r="I40" s="192"/>
      <c r="J40" s="192"/>
      <c r="K40" s="195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7"/>
    </row>
    <row r="41" spans="2:35" ht="13.5" customHeight="1">
      <c r="B41" s="193"/>
      <c r="C41" s="194"/>
      <c r="D41" s="194"/>
      <c r="E41" s="191"/>
      <c r="F41" s="192"/>
      <c r="G41" s="192"/>
      <c r="H41" s="191"/>
      <c r="I41" s="192"/>
      <c r="J41" s="192"/>
      <c r="K41" s="195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7"/>
    </row>
    <row r="42" spans="2:35" ht="13.5" customHeight="1">
      <c r="B42" s="193"/>
      <c r="C42" s="194"/>
      <c r="D42" s="194"/>
      <c r="E42" s="191"/>
      <c r="F42" s="192"/>
      <c r="G42" s="192"/>
      <c r="H42" s="191"/>
      <c r="I42" s="192"/>
      <c r="J42" s="192"/>
      <c r="K42" s="195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7"/>
    </row>
    <row r="43" spans="2:35" ht="13.5" customHeight="1">
      <c r="B43" s="193"/>
      <c r="C43" s="194"/>
      <c r="D43" s="194"/>
      <c r="E43" s="191"/>
      <c r="F43" s="192"/>
      <c r="G43" s="192"/>
      <c r="H43" s="191"/>
      <c r="I43" s="192"/>
      <c r="J43" s="192"/>
      <c r="K43" s="195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7"/>
    </row>
    <row r="44" spans="2:35" ht="13.5" customHeight="1">
      <c r="B44" s="193"/>
      <c r="C44" s="194"/>
      <c r="D44" s="194"/>
      <c r="E44" s="191"/>
      <c r="F44" s="192"/>
      <c r="G44" s="192"/>
      <c r="H44" s="191"/>
      <c r="I44" s="192"/>
      <c r="J44" s="192"/>
      <c r="K44" s="195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7"/>
    </row>
    <row r="45" spans="2:35" ht="13.5" customHeight="1">
      <c r="B45" s="193"/>
      <c r="C45" s="194"/>
      <c r="D45" s="194"/>
      <c r="E45" s="191"/>
      <c r="F45" s="192"/>
      <c r="G45" s="192"/>
      <c r="H45" s="191"/>
      <c r="I45" s="192"/>
      <c r="J45" s="192"/>
      <c r="K45" s="195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7"/>
    </row>
    <row r="46" spans="2:35" ht="13.5" customHeight="1">
      <c r="B46" s="193"/>
      <c r="C46" s="194"/>
      <c r="D46" s="194"/>
      <c r="E46" s="191"/>
      <c r="F46" s="192"/>
      <c r="G46" s="192"/>
      <c r="H46" s="191"/>
      <c r="I46" s="192"/>
      <c r="J46" s="192"/>
      <c r="K46" s="195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7"/>
    </row>
    <row r="47" spans="2:35" ht="13.5" customHeight="1">
      <c r="B47" s="193"/>
      <c r="C47" s="194"/>
      <c r="D47" s="194"/>
      <c r="E47" s="191"/>
      <c r="F47" s="192"/>
      <c r="G47" s="192"/>
      <c r="H47" s="191"/>
      <c r="I47" s="192"/>
      <c r="J47" s="192"/>
      <c r="K47" s="195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7"/>
    </row>
    <row r="48" spans="2:35" ht="13.5" customHeight="1">
      <c r="B48" s="193"/>
      <c r="C48" s="194"/>
      <c r="D48" s="194"/>
      <c r="E48" s="191"/>
      <c r="F48" s="192"/>
      <c r="G48" s="192"/>
      <c r="H48" s="191"/>
      <c r="I48" s="192"/>
      <c r="J48" s="192"/>
      <c r="K48" s="195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7"/>
    </row>
    <row r="49" spans="2:35" ht="13.5" customHeight="1">
      <c r="B49" s="193"/>
      <c r="C49" s="194"/>
      <c r="D49" s="194"/>
      <c r="E49" s="191"/>
      <c r="F49" s="192"/>
      <c r="G49" s="192"/>
      <c r="H49" s="191"/>
      <c r="I49" s="192"/>
      <c r="J49" s="192"/>
      <c r="K49" s="195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7"/>
    </row>
    <row r="50" spans="2:35" ht="13.5" customHeight="1">
      <c r="B50" s="193"/>
      <c r="C50" s="194"/>
      <c r="D50" s="194"/>
      <c r="E50" s="191"/>
      <c r="F50" s="192"/>
      <c r="G50" s="192"/>
      <c r="H50" s="191"/>
      <c r="I50" s="192"/>
      <c r="J50" s="192"/>
      <c r="K50" s="195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7"/>
    </row>
    <row r="51" spans="2:35" ht="13.5" customHeight="1">
      <c r="B51" s="193"/>
      <c r="C51" s="194"/>
      <c r="D51" s="194"/>
      <c r="E51" s="191"/>
      <c r="F51" s="192"/>
      <c r="G51" s="192"/>
      <c r="H51" s="191"/>
      <c r="I51" s="192"/>
      <c r="J51" s="192"/>
      <c r="K51" s="195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7"/>
    </row>
    <row r="52" spans="2:35" ht="13.5" customHeight="1">
      <c r="B52" s="193"/>
      <c r="C52" s="194"/>
      <c r="D52" s="194"/>
      <c r="E52" s="191"/>
      <c r="F52" s="192"/>
      <c r="G52" s="192"/>
      <c r="H52" s="191"/>
      <c r="I52" s="192"/>
      <c r="J52" s="192"/>
      <c r="K52" s="195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7"/>
    </row>
    <row r="53" spans="2:35" ht="13.5" customHeight="1">
      <c r="B53" s="193"/>
      <c r="C53" s="194"/>
      <c r="D53" s="194"/>
      <c r="E53" s="191"/>
      <c r="F53" s="192"/>
      <c r="G53" s="192"/>
      <c r="H53" s="191"/>
      <c r="I53" s="192"/>
      <c r="J53" s="192"/>
      <c r="K53" s="195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7"/>
    </row>
    <row r="54" spans="2:35" ht="13.5" customHeight="1">
      <c r="B54" s="193"/>
      <c r="C54" s="194"/>
      <c r="D54" s="194"/>
      <c r="E54" s="191"/>
      <c r="F54" s="192"/>
      <c r="G54" s="192"/>
      <c r="H54" s="191"/>
      <c r="I54" s="192"/>
      <c r="J54" s="192"/>
      <c r="K54" s="195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7"/>
    </row>
    <row r="55" spans="2:35" ht="13.5" customHeight="1">
      <c r="B55" s="193"/>
      <c r="C55" s="194"/>
      <c r="D55" s="194"/>
      <c r="E55" s="191"/>
      <c r="F55" s="192"/>
      <c r="G55" s="192"/>
      <c r="H55" s="191"/>
      <c r="I55" s="192"/>
      <c r="J55" s="192"/>
      <c r="K55" s="195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7"/>
    </row>
    <row r="56" spans="2:35" ht="13.5" customHeight="1">
      <c r="B56" s="193"/>
      <c r="C56" s="194"/>
      <c r="D56" s="194"/>
      <c r="E56" s="191"/>
      <c r="F56" s="192"/>
      <c r="G56" s="192"/>
      <c r="H56" s="191"/>
      <c r="I56" s="192"/>
      <c r="J56" s="192"/>
      <c r="K56" s="195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7"/>
    </row>
    <row r="57" spans="2:35" ht="13.5" customHeight="1">
      <c r="B57" s="193"/>
      <c r="C57" s="194"/>
      <c r="D57" s="194"/>
      <c r="E57" s="191"/>
      <c r="F57" s="192"/>
      <c r="G57" s="192"/>
      <c r="H57" s="191"/>
      <c r="I57" s="192"/>
      <c r="J57" s="192"/>
      <c r="K57" s="195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7"/>
    </row>
    <row r="58" spans="2:35" ht="13.5" customHeight="1">
      <c r="B58" s="193"/>
      <c r="C58" s="194"/>
      <c r="D58" s="194"/>
      <c r="E58" s="191"/>
      <c r="F58" s="192"/>
      <c r="G58" s="192"/>
      <c r="H58" s="191"/>
      <c r="I58" s="192"/>
      <c r="J58" s="192"/>
      <c r="K58" s="195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7"/>
    </row>
    <row r="59" spans="2:35" ht="13.5" customHeight="1">
      <c r="B59" s="193"/>
      <c r="C59" s="194"/>
      <c r="D59" s="194"/>
      <c r="E59" s="191"/>
      <c r="F59" s="192"/>
      <c r="G59" s="192"/>
      <c r="H59" s="191"/>
      <c r="I59" s="192"/>
      <c r="J59" s="192"/>
      <c r="K59" s="195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7"/>
    </row>
    <row r="60" spans="2:35" ht="13.5" customHeight="1">
      <c r="B60" s="193"/>
      <c r="C60" s="194"/>
      <c r="D60" s="194"/>
      <c r="E60" s="191"/>
      <c r="F60" s="192"/>
      <c r="G60" s="192"/>
      <c r="H60" s="191"/>
      <c r="I60" s="192"/>
      <c r="J60" s="192"/>
      <c r="K60" s="195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7"/>
    </row>
    <row r="61" spans="2:35" ht="13.5" customHeight="1">
      <c r="B61" s="193"/>
      <c r="C61" s="194"/>
      <c r="D61" s="194"/>
      <c r="E61" s="191"/>
      <c r="F61" s="192"/>
      <c r="G61" s="192"/>
      <c r="H61" s="191"/>
      <c r="I61" s="192"/>
      <c r="J61" s="192"/>
      <c r="K61" s="195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7"/>
    </row>
    <row r="62" spans="2:35" ht="13.5" customHeight="1">
      <c r="B62" s="193"/>
      <c r="C62" s="194"/>
      <c r="D62" s="194"/>
      <c r="E62" s="191"/>
      <c r="F62" s="192"/>
      <c r="G62" s="192"/>
      <c r="H62" s="191"/>
      <c r="I62" s="192"/>
      <c r="J62" s="192"/>
      <c r="K62" s="195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7"/>
    </row>
    <row r="63" spans="2:35" ht="13.5" customHeight="1">
      <c r="B63" s="193"/>
      <c r="C63" s="194"/>
      <c r="D63" s="194"/>
      <c r="E63" s="191"/>
      <c r="F63" s="192"/>
      <c r="G63" s="192"/>
      <c r="H63" s="191"/>
      <c r="I63" s="192"/>
      <c r="J63" s="192"/>
      <c r="K63" s="195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7"/>
    </row>
    <row r="64" spans="2:35" ht="13.5" customHeight="1">
      <c r="B64" s="193"/>
      <c r="C64" s="194"/>
      <c r="D64" s="194"/>
      <c r="E64" s="191"/>
      <c r="F64" s="192"/>
      <c r="G64" s="192"/>
      <c r="H64" s="191"/>
      <c r="I64" s="192"/>
      <c r="J64" s="192"/>
      <c r="K64" s="195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7"/>
    </row>
    <row r="65" spans="2:35" ht="13.5" customHeight="1">
      <c r="B65" s="193"/>
      <c r="C65" s="194"/>
      <c r="D65" s="194"/>
      <c r="E65" s="191"/>
      <c r="F65" s="192"/>
      <c r="G65" s="192"/>
      <c r="H65" s="191"/>
      <c r="I65" s="192"/>
      <c r="J65" s="192"/>
      <c r="K65" s="195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7"/>
    </row>
    <row r="66" spans="2:35" ht="13.5" customHeight="1">
      <c r="B66" s="193"/>
      <c r="C66" s="194"/>
      <c r="D66" s="194"/>
      <c r="E66" s="191"/>
      <c r="F66" s="192"/>
      <c r="G66" s="192"/>
      <c r="H66" s="191"/>
      <c r="I66" s="192"/>
      <c r="J66" s="192"/>
      <c r="K66" s="195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7"/>
    </row>
    <row r="67" spans="2:35" ht="13.5" customHeight="1">
      <c r="B67" s="193"/>
      <c r="C67" s="194"/>
      <c r="D67" s="194"/>
      <c r="E67" s="191"/>
      <c r="F67" s="192"/>
      <c r="G67" s="192"/>
      <c r="H67" s="191"/>
      <c r="I67" s="192"/>
      <c r="J67" s="192"/>
      <c r="K67" s="195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7"/>
    </row>
    <row r="68" spans="2:35" ht="13.5" customHeight="1" thickBot="1">
      <c r="B68" s="228"/>
      <c r="C68" s="229"/>
      <c r="D68" s="229"/>
      <c r="E68" s="230"/>
      <c r="F68" s="231"/>
      <c r="G68" s="231"/>
      <c r="H68" s="230"/>
      <c r="I68" s="231"/>
      <c r="J68" s="231"/>
      <c r="K68" s="232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4"/>
    </row>
    <row r="69" ht="12.75" thickBot="1"/>
    <row r="70" spans="2:17" ht="15.75" thickBot="1">
      <c r="B70" s="6" t="s">
        <v>37</v>
      </c>
      <c r="C70" s="23"/>
      <c r="D70" s="23"/>
      <c r="E70" s="225">
        <f>SUM(E11:G68)</f>
        <v>0</v>
      </c>
      <c r="F70" s="226"/>
      <c r="G70" s="227"/>
      <c r="H70" s="225">
        <f>SUM(H11:J68)</f>
        <v>0</v>
      </c>
      <c r="I70" s="226"/>
      <c r="J70" s="235"/>
      <c r="K70" s="23"/>
      <c r="L70" s="6" t="s">
        <v>38</v>
      </c>
      <c r="M70" s="23"/>
      <c r="N70" s="23"/>
      <c r="O70" s="23"/>
      <c r="P70" s="23"/>
      <c r="Q70" s="23"/>
    </row>
  </sheetData>
  <sheetProtection/>
  <mergeCells count="242">
    <mergeCell ref="E70:G70"/>
    <mergeCell ref="H70:J70"/>
    <mergeCell ref="B67:D67"/>
    <mergeCell ref="E67:G67"/>
    <mergeCell ref="H67:J67"/>
    <mergeCell ref="K67:AI67"/>
    <mergeCell ref="B68:D68"/>
    <mergeCell ref="E68:G68"/>
    <mergeCell ref="H68:J68"/>
    <mergeCell ref="K68:AI68"/>
    <mergeCell ref="B65:D65"/>
    <mergeCell ref="E65:G65"/>
    <mergeCell ref="H65:J65"/>
    <mergeCell ref="K65:AI65"/>
    <mergeCell ref="B66:D66"/>
    <mergeCell ref="E66:G66"/>
    <mergeCell ref="H66:J66"/>
    <mergeCell ref="K66:AI66"/>
    <mergeCell ref="B63:D63"/>
    <mergeCell ref="E63:G63"/>
    <mergeCell ref="H63:J63"/>
    <mergeCell ref="K63:AI63"/>
    <mergeCell ref="B64:D64"/>
    <mergeCell ref="E64:G64"/>
    <mergeCell ref="H64:J64"/>
    <mergeCell ref="K64:AI64"/>
    <mergeCell ref="B61:D61"/>
    <mergeCell ref="E61:G61"/>
    <mergeCell ref="H61:J61"/>
    <mergeCell ref="K61:AI61"/>
    <mergeCell ref="B62:D62"/>
    <mergeCell ref="E62:G62"/>
    <mergeCell ref="H62:J62"/>
    <mergeCell ref="K62:AI62"/>
    <mergeCell ref="B59:D59"/>
    <mergeCell ref="E59:G59"/>
    <mergeCell ref="H59:J59"/>
    <mergeCell ref="K59:AI59"/>
    <mergeCell ref="B60:D60"/>
    <mergeCell ref="E60:G60"/>
    <mergeCell ref="H60:J60"/>
    <mergeCell ref="K60:AI60"/>
    <mergeCell ref="B57:D57"/>
    <mergeCell ref="E57:G57"/>
    <mergeCell ref="H57:J57"/>
    <mergeCell ref="K57:AI57"/>
    <mergeCell ref="B58:D58"/>
    <mergeCell ref="E58:G58"/>
    <mergeCell ref="H58:J58"/>
    <mergeCell ref="K58:AI58"/>
    <mergeCell ref="B55:D55"/>
    <mergeCell ref="E55:G55"/>
    <mergeCell ref="H55:J55"/>
    <mergeCell ref="K55:AI55"/>
    <mergeCell ref="B56:D56"/>
    <mergeCell ref="E56:G56"/>
    <mergeCell ref="H56:J56"/>
    <mergeCell ref="K56:AI56"/>
    <mergeCell ref="B53:D53"/>
    <mergeCell ref="E53:G53"/>
    <mergeCell ref="H53:J53"/>
    <mergeCell ref="K53:AI53"/>
    <mergeCell ref="B54:D54"/>
    <mergeCell ref="E54:G54"/>
    <mergeCell ref="H54:J54"/>
    <mergeCell ref="K54:AI54"/>
    <mergeCell ref="B51:D51"/>
    <mergeCell ref="E51:G51"/>
    <mergeCell ref="H51:J51"/>
    <mergeCell ref="K51:AI51"/>
    <mergeCell ref="B52:D52"/>
    <mergeCell ref="E52:G52"/>
    <mergeCell ref="H52:J52"/>
    <mergeCell ref="K52:AI52"/>
    <mergeCell ref="B49:D49"/>
    <mergeCell ref="E49:G49"/>
    <mergeCell ref="H49:J49"/>
    <mergeCell ref="K49:AI49"/>
    <mergeCell ref="B50:D50"/>
    <mergeCell ref="E50:G50"/>
    <mergeCell ref="H50:J50"/>
    <mergeCell ref="K50:AI50"/>
    <mergeCell ref="B47:D47"/>
    <mergeCell ref="E47:G47"/>
    <mergeCell ref="H47:J47"/>
    <mergeCell ref="K47:AI47"/>
    <mergeCell ref="B48:D48"/>
    <mergeCell ref="E48:G48"/>
    <mergeCell ref="H48:J48"/>
    <mergeCell ref="K48:AI48"/>
    <mergeCell ref="B45:D45"/>
    <mergeCell ref="E45:G45"/>
    <mergeCell ref="H45:J45"/>
    <mergeCell ref="K45:AI45"/>
    <mergeCell ref="B46:D46"/>
    <mergeCell ref="E46:G46"/>
    <mergeCell ref="H46:J46"/>
    <mergeCell ref="K46:AI46"/>
    <mergeCell ref="B43:D43"/>
    <mergeCell ref="E43:G43"/>
    <mergeCell ref="H43:J43"/>
    <mergeCell ref="K43:AI43"/>
    <mergeCell ref="B44:D44"/>
    <mergeCell ref="E44:G44"/>
    <mergeCell ref="H44:J44"/>
    <mergeCell ref="K44:AI44"/>
    <mergeCell ref="B41:D41"/>
    <mergeCell ref="E41:G41"/>
    <mergeCell ref="H41:J41"/>
    <mergeCell ref="K41:AI41"/>
    <mergeCell ref="B42:D42"/>
    <mergeCell ref="E42:G42"/>
    <mergeCell ref="H42:J42"/>
    <mergeCell ref="K42:AI42"/>
    <mergeCell ref="B39:D39"/>
    <mergeCell ref="E39:G39"/>
    <mergeCell ref="H39:J39"/>
    <mergeCell ref="K39:AI39"/>
    <mergeCell ref="B40:D40"/>
    <mergeCell ref="E40:G40"/>
    <mergeCell ref="H40:J40"/>
    <mergeCell ref="K40:AI40"/>
    <mergeCell ref="B37:D37"/>
    <mergeCell ref="E37:G37"/>
    <mergeCell ref="H37:J37"/>
    <mergeCell ref="K37:AI37"/>
    <mergeCell ref="B38:D38"/>
    <mergeCell ref="E38:G38"/>
    <mergeCell ref="H38:J38"/>
    <mergeCell ref="K38:AI38"/>
    <mergeCell ref="B35:D35"/>
    <mergeCell ref="E35:G35"/>
    <mergeCell ref="H35:J35"/>
    <mergeCell ref="K35:AI35"/>
    <mergeCell ref="B36:D36"/>
    <mergeCell ref="E36:G36"/>
    <mergeCell ref="H36:J36"/>
    <mergeCell ref="K36:AI36"/>
    <mergeCell ref="B33:D33"/>
    <mergeCell ref="E33:G33"/>
    <mergeCell ref="H33:J33"/>
    <mergeCell ref="K33:AI33"/>
    <mergeCell ref="B34:D34"/>
    <mergeCell ref="E34:G34"/>
    <mergeCell ref="H34:J34"/>
    <mergeCell ref="K34:AI34"/>
    <mergeCell ref="B31:D31"/>
    <mergeCell ref="E31:G31"/>
    <mergeCell ref="H31:J31"/>
    <mergeCell ref="K31:AI31"/>
    <mergeCell ref="B32:D32"/>
    <mergeCell ref="E32:G32"/>
    <mergeCell ref="H32:J32"/>
    <mergeCell ref="K32:AI32"/>
    <mergeCell ref="B29:D29"/>
    <mergeCell ref="E29:G29"/>
    <mergeCell ref="H29:J29"/>
    <mergeCell ref="K29:AI29"/>
    <mergeCell ref="B30:D30"/>
    <mergeCell ref="E30:G30"/>
    <mergeCell ref="H30:J30"/>
    <mergeCell ref="K30:AI30"/>
    <mergeCell ref="B27:D27"/>
    <mergeCell ref="E27:G27"/>
    <mergeCell ref="H27:J27"/>
    <mergeCell ref="K27:AI27"/>
    <mergeCell ref="B28:D28"/>
    <mergeCell ref="E28:G28"/>
    <mergeCell ref="H28:J28"/>
    <mergeCell ref="K28:AI28"/>
    <mergeCell ref="B25:D25"/>
    <mergeCell ref="E25:G25"/>
    <mergeCell ref="H25:J25"/>
    <mergeCell ref="K25:AI25"/>
    <mergeCell ref="B26:D26"/>
    <mergeCell ref="E26:G26"/>
    <mergeCell ref="H26:J26"/>
    <mergeCell ref="K26:AI26"/>
    <mergeCell ref="B23:D23"/>
    <mergeCell ref="E23:G23"/>
    <mergeCell ref="H23:J23"/>
    <mergeCell ref="K23:AI23"/>
    <mergeCell ref="B24:D24"/>
    <mergeCell ref="E24:G24"/>
    <mergeCell ref="H24:J24"/>
    <mergeCell ref="K24:AI24"/>
    <mergeCell ref="B21:D21"/>
    <mergeCell ref="E21:G21"/>
    <mergeCell ref="H21:J21"/>
    <mergeCell ref="K21:AI21"/>
    <mergeCell ref="B22:D22"/>
    <mergeCell ref="E22:G22"/>
    <mergeCell ref="H22:J22"/>
    <mergeCell ref="K22:AI22"/>
    <mergeCell ref="B19:D19"/>
    <mergeCell ref="E19:G19"/>
    <mergeCell ref="H19:J19"/>
    <mergeCell ref="K19:AI19"/>
    <mergeCell ref="B20:D20"/>
    <mergeCell ref="E20:G20"/>
    <mergeCell ref="H20:J20"/>
    <mergeCell ref="K20:AI20"/>
    <mergeCell ref="B17:D17"/>
    <mergeCell ref="E17:G17"/>
    <mergeCell ref="H17:J17"/>
    <mergeCell ref="K17:AI17"/>
    <mergeCell ref="B18:D18"/>
    <mergeCell ref="E18:G18"/>
    <mergeCell ref="H18:J18"/>
    <mergeCell ref="K18:AI18"/>
    <mergeCell ref="B15:D15"/>
    <mergeCell ref="E15:G15"/>
    <mergeCell ref="H15:J15"/>
    <mergeCell ref="K15:AI15"/>
    <mergeCell ref="B16:D16"/>
    <mergeCell ref="E16:G16"/>
    <mergeCell ref="H16:J16"/>
    <mergeCell ref="K16:AI16"/>
    <mergeCell ref="B13:D13"/>
    <mergeCell ref="E13:G13"/>
    <mergeCell ref="H13:J13"/>
    <mergeCell ref="K13:AI13"/>
    <mergeCell ref="B14:D14"/>
    <mergeCell ref="E14:G14"/>
    <mergeCell ref="H14:J14"/>
    <mergeCell ref="K14:AI14"/>
    <mergeCell ref="B11:D11"/>
    <mergeCell ref="E11:G11"/>
    <mergeCell ref="H11:J11"/>
    <mergeCell ref="K11:AI11"/>
    <mergeCell ref="B12:D12"/>
    <mergeCell ref="E12:G12"/>
    <mergeCell ref="H12:J12"/>
    <mergeCell ref="K12:AI12"/>
    <mergeCell ref="E4:P4"/>
    <mergeCell ref="U4:AD4"/>
    <mergeCell ref="E5:P5"/>
    <mergeCell ref="U5:AD5"/>
    <mergeCell ref="B7:D10"/>
    <mergeCell ref="K7:AI10"/>
    <mergeCell ref="E9:G10"/>
    <mergeCell ref="H9:J10"/>
  </mergeCells>
  <dataValidations count="1">
    <dataValidation type="list" allowBlank="1" showInputMessage="1" showErrorMessage="1" promptTitle="Time Entry Increments" prompt="Fractional Hours must be &#10;in tenths (0.1, 0.2, ...) or &#10;quarters (0.25, 0.75), &#10;&#10;e.g., 10.1, 3.75, 4.9" sqref="E11:J68">
      <formula1>Billable_Amounts</formula1>
    </dataValidation>
  </dataValidations>
  <printOptions/>
  <pageMargins left="0.25" right="0.25" top="0.26" bottom="0.26" header="0.25" footer="0.26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8"/>
  <sheetViews>
    <sheetView showGridLines="0" zoomScalePageLayoutView="0" workbookViewId="0" topLeftCell="A9">
      <selection activeCell="B20" sqref="B20"/>
    </sheetView>
  </sheetViews>
  <sheetFormatPr defaultColWidth="9.140625" defaultRowHeight="12.75"/>
  <cols>
    <col min="1" max="1" width="3.421875" style="0" customWidth="1"/>
    <col min="2" max="2" width="10.140625" style="0" bestFit="1" customWidth="1"/>
    <col min="3" max="3" width="16.57421875" style="0" customWidth="1"/>
    <col min="4" max="4" width="16.8515625" style="0" customWidth="1"/>
    <col min="5" max="7" width="11.00390625" style="0" customWidth="1"/>
    <col min="8" max="8" width="26.8515625" style="0" customWidth="1"/>
    <col min="10" max="11" width="10.140625" style="0" bestFit="1" customWidth="1"/>
  </cols>
  <sheetData>
    <row r="1" ht="15">
      <c r="D1" s="24" t="s">
        <v>1</v>
      </c>
    </row>
    <row r="2" ht="15">
      <c r="D2" s="24" t="s">
        <v>126</v>
      </c>
    </row>
    <row r="4" spans="2:8" ht="12">
      <c r="B4" t="s">
        <v>33</v>
      </c>
      <c r="C4" s="236"/>
      <c r="D4" s="237"/>
      <c r="G4" t="s">
        <v>2</v>
      </c>
      <c r="H4" s="3"/>
    </row>
    <row r="5" spans="2:8" ht="12">
      <c r="B5" t="s">
        <v>84</v>
      </c>
      <c r="C5" s="236"/>
      <c r="D5" s="237"/>
      <c r="G5" t="s">
        <v>85</v>
      </c>
      <c r="H5" s="3"/>
    </row>
    <row r="7" spans="2:8" ht="12.75">
      <c r="B7" s="13" t="s">
        <v>51</v>
      </c>
      <c r="C7" s="14"/>
      <c r="D7" s="14"/>
      <c r="E7" s="14"/>
      <c r="F7" s="14"/>
      <c r="G7" s="14"/>
      <c r="H7" s="14"/>
    </row>
    <row r="9" spans="2:8" ht="12.75">
      <c r="B9" s="12" t="s">
        <v>15</v>
      </c>
      <c r="C9" s="12" t="s">
        <v>48</v>
      </c>
      <c r="D9" s="12" t="s">
        <v>49</v>
      </c>
      <c r="E9" s="12" t="s">
        <v>147</v>
      </c>
      <c r="F9" s="12" t="s">
        <v>50</v>
      </c>
      <c r="G9" s="12" t="s">
        <v>148</v>
      </c>
      <c r="H9" s="12" t="s">
        <v>47</v>
      </c>
    </row>
    <row r="10" spans="2:8" ht="12">
      <c r="B10" s="126"/>
      <c r="C10" s="16"/>
      <c r="D10" s="16"/>
      <c r="E10" s="17"/>
      <c r="F10" s="129" t="b">
        <f>IF(AND(B10&gt;=43831,B10&lt;=44196),$D$24,IF(AND(B10&gt;=44197,B10&lt;=44561),$D$25,IF(AND(B10&gt;=44562,B10&lt;=44926),$D$26)))</f>
        <v>0</v>
      </c>
      <c r="G10" s="123">
        <f>+F10*E10</f>
        <v>0</v>
      </c>
      <c r="H10" s="16"/>
    </row>
    <row r="11" spans="2:8" ht="12">
      <c r="B11" s="126"/>
      <c r="C11" s="16"/>
      <c r="D11" s="16"/>
      <c r="E11" s="17"/>
      <c r="F11" s="129" t="b">
        <f aca="true" t="shared" si="0" ref="F11:F20">IF(AND(B11&gt;=43831,B11&lt;=44196),$D$24,IF(AND(B11&gt;=44197,B11&lt;=44561),$D$25,IF(AND(B11&gt;=44562,B11&lt;=44926),$D$26)))</f>
        <v>0</v>
      </c>
      <c r="G11" s="124">
        <f>+F11*E11</f>
        <v>0</v>
      </c>
      <c r="H11" s="16"/>
    </row>
    <row r="12" spans="2:8" ht="12">
      <c r="B12" s="126"/>
      <c r="C12" s="16"/>
      <c r="D12" s="16"/>
      <c r="E12" s="17"/>
      <c r="F12" s="129" t="b">
        <f t="shared" si="0"/>
        <v>0</v>
      </c>
      <c r="G12" s="124">
        <f aca="true" t="shared" si="1" ref="G12:G20">+F12*E12</f>
        <v>0</v>
      </c>
      <c r="H12" s="16"/>
    </row>
    <row r="13" spans="2:8" ht="12">
      <c r="B13" s="126"/>
      <c r="C13" s="16"/>
      <c r="D13" s="16"/>
      <c r="E13" s="17"/>
      <c r="F13" s="129" t="b">
        <f t="shared" si="0"/>
        <v>0</v>
      </c>
      <c r="G13" s="124">
        <f t="shared" si="1"/>
        <v>0</v>
      </c>
      <c r="H13" s="16"/>
    </row>
    <row r="14" spans="2:8" ht="12">
      <c r="B14" s="126"/>
      <c r="C14" s="16"/>
      <c r="D14" s="16"/>
      <c r="E14" s="17"/>
      <c r="F14" s="129" t="b">
        <f t="shared" si="0"/>
        <v>0</v>
      </c>
      <c r="G14" s="124">
        <f t="shared" si="1"/>
        <v>0</v>
      </c>
      <c r="H14" s="16"/>
    </row>
    <row r="15" spans="2:8" ht="12">
      <c r="B15" s="126"/>
      <c r="C15" s="16"/>
      <c r="D15" s="16"/>
      <c r="E15" s="17"/>
      <c r="F15" s="129" t="b">
        <f t="shared" si="0"/>
        <v>0</v>
      </c>
      <c r="G15" s="124">
        <f t="shared" si="1"/>
        <v>0</v>
      </c>
      <c r="H15" s="16"/>
    </row>
    <row r="16" spans="2:8" ht="12">
      <c r="B16" s="16"/>
      <c r="C16" s="16"/>
      <c r="D16" s="16"/>
      <c r="E16" s="17"/>
      <c r="F16" s="129" t="b">
        <f t="shared" si="0"/>
        <v>0</v>
      </c>
      <c r="G16" s="124">
        <f t="shared" si="1"/>
        <v>0</v>
      </c>
      <c r="H16" s="16"/>
    </row>
    <row r="17" spans="2:8" ht="12">
      <c r="B17" s="16"/>
      <c r="C17" s="16"/>
      <c r="D17" s="16"/>
      <c r="E17" s="17"/>
      <c r="F17" s="129" t="b">
        <f t="shared" si="0"/>
        <v>0</v>
      </c>
      <c r="G17" s="124">
        <f t="shared" si="1"/>
        <v>0</v>
      </c>
      <c r="H17" s="16"/>
    </row>
    <row r="18" spans="2:8" ht="12">
      <c r="B18" s="16"/>
      <c r="C18" s="16"/>
      <c r="D18" s="16"/>
      <c r="E18" s="17"/>
      <c r="F18" s="129" t="b">
        <f t="shared" si="0"/>
        <v>0</v>
      </c>
      <c r="G18" s="124">
        <f t="shared" si="1"/>
        <v>0</v>
      </c>
      <c r="H18" s="16"/>
    </row>
    <row r="19" spans="2:8" ht="12">
      <c r="B19" s="16"/>
      <c r="C19" s="16"/>
      <c r="D19" s="16"/>
      <c r="E19" s="17"/>
      <c r="F19" s="129" t="b">
        <f t="shared" si="0"/>
        <v>0</v>
      </c>
      <c r="G19" s="124">
        <f t="shared" si="1"/>
        <v>0</v>
      </c>
      <c r="H19" s="16"/>
    </row>
    <row r="20" spans="2:11" ht="12">
      <c r="B20" s="126"/>
      <c r="C20" s="16"/>
      <c r="D20" s="16"/>
      <c r="E20" s="17"/>
      <c r="F20" s="129" t="b">
        <f t="shared" si="0"/>
        <v>0</v>
      </c>
      <c r="G20" s="124">
        <f t="shared" si="1"/>
        <v>0</v>
      </c>
      <c r="H20" s="16"/>
      <c r="K20" s="243"/>
    </row>
    <row r="21" spans="5:7" ht="12.75" thickBot="1">
      <c r="E21" s="15"/>
      <c r="F21" s="15"/>
      <c r="G21" s="15"/>
    </row>
    <row r="22" spans="4:7" ht="13.5" thickBot="1">
      <c r="D22" s="1"/>
      <c r="E22" s="31" t="s">
        <v>149</v>
      </c>
      <c r="F22" s="117"/>
      <c r="G22" s="27">
        <f>SUM(G10:G20)</f>
        <v>0</v>
      </c>
    </row>
    <row r="23" spans="3:7" ht="12.75">
      <c r="C23" s="120" t="s">
        <v>150</v>
      </c>
      <c r="D23" s="119" t="s">
        <v>151</v>
      </c>
      <c r="E23" s="116"/>
      <c r="F23" s="116"/>
      <c r="G23" s="116"/>
    </row>
    <row r="24" spans="3:11" ht="12.75">
      <c r="C24" s="121">
        <v>2020</v>
      </c>
      <c r="D24" s="130">
        <v>0.575</v>
      </c>
      <c r="E24" s="31"/>
      <c r="F24" s="115"/>
      <c r="G24" s="115"/>
      <c r="J24" s="127"/>
      <c r="K24" s="128"/>
    </row>
    <row r="25" spans="3:11" ht="12.75">
      <c r="C25" s="241">
        <v>2021</v>
      </c>
      <c r="D25" s="242">
        <v>0.56</v>
      </c>
      <c r="E25" s="31"/>
      <c r="F25" s="115"/>
      <c r="G25" s="115"/>
      <c r="J25" s="127"/>
      <c r="K25" s="128"/>
    </row>
    <row r="26" spans="3:11" ht="13.5" thickBot="1">
      <c r="C26" s="122">
        <v>2022</v>
      </c>
      <c r="D26" s="131">
        <v>0.585</v>
      </c>
      <c r="E26" s="115"/>
      <c r="F26" s="115"/>
      <c r="G26" s="115"/>
      <c r="J26" s="127"/>
      <c r="K26" s="128"/>
    </row>
    <row r="27" spans="4:11" ht="12.75">
      <c r="D27" s="1"/>
      <c r="E27" s="115"/>
      <c r="F27" s="115"/>
      <c r="G27" s="115"/>
      <c r="J27" s="127"/>
      <c r="K27" s="128"/>
    </row>
    <row r="28" spans="10:11" ht="12">
      <c r="J28" s="127"/>
      <c r="K28" s="128"/>
    </row>
    <row r="29" spans="2:11" ht="12.75">
      <c r="B29" s="13" t="s">
        <v>86</v>
      </c>
      <c r="J29" s="127"/>
      <c r="K29" s="128"/>
    </row>
    <row r="31" spans="2:8" ht="12.75">
      <c r="B31" s="12" t="s">
        <v>15</v>
      </c>
      <c r="C31" s="238" t="s">
        <v>54</v>
      </c>
      <c r="D31" s="239"/>
      <c r="E31" s="12" t="s">
        <v>100</v>
      </c>
      <c r="F31" s="238" t="s">
        <v>101</v>
      </c>
      <c r="G31" s="240"/>
      <c r="H31" s="239"/>
    </row>
    <row r="32" spans="2:8" ht="12.75">
      <c r="B32" s="16"/>
      <c r="C32" s="238"/>
      <c r="D32" s="239"/>
      <c r="E32" s="125">
        <v>0</v>
      </c>
      <c r="F32" s="238"/>
      <c r="G32" s="240"/>
      <c r="H32" s="239"/>
    </row>
    <row r="33" spans="2:8" ht="12.75">
      <c r="B33" s="16"/>
      <c r="C33" s="238"/>
      <c r="D33" s="239"/>
      <c r="E33" s="125">
        <v>0</v>
      </c>
      <c r="F33" s="238"/>
      <c r="G33" s="240"/>
      <c r="H33" s="239"/>
    </row>
    <row r="34" spans="2:8" ht="12.75">
      <c r="B34" s="16"/>
      <c r="C34" s="238"/>
      <c r="D34" s="239"/>
      <c r="E34" s="125">
        <v>0</v>
      </c>
      <c r="F34" s="238"/>
      <c r="G34" s="240"/>
      <c r="H34" s="239"/>
    </row>
    <row r="35" spans="2:8" ht="12.75">
      <c r="B35" s="16"/>
      <c r="C35" s="238"/>
      <c r="D35" s="239"/>
      <c r="E35" s="125">
        <v>0</v>
      </c>
      <c r="F35" s="238"/>
      <c r="G35" s="240"/>
      <c r="H35" s="239"/>
    </row>
    <row r="36" spans="2:8" ht="12.75">
      <c r="B36" s="16"/>
      <c r="C36" s="238"/>
      <c r="D36" s="239"/>
      <c r="E36" s="125">
        <v>0</v>
      </c>
      <c r="F36" s="238"/>
      <c r="G36" s="240"/>
      <c r="H36" s="239"/>
    </row>
    <row r="37" ht="12.75" thickBot="1">
      <c r="K37" s="28"/>
    </row>
    <row r="38" spans="5:7" ht="12.75" thickBot="1">
      <c r="E38" s="25">
        <f>SUM(E32:E36)</f>
        <v>0</v>
      </c>
      <c r="F38" s="118"/>
      <c r="G38" s="118"/>
    </row>
  </sheetData>
  <sheetProtection/>
  <mergeCells count="14">
    <mergeCell ref="C33:D33"/>
    <mergeCell ref="C34:D34"/>
    <mergeCell ref="C35:D35"/>
    <mergeCell ref="C36:D36"/>
    <mergeCell ref="F33:H33"/>
    <mergeCell ref="F34:H34"/>
    <mergeCell ref="F35:H35"/>
    <mergeCell ref="F36:H36"/>
    <mergeCell ref="C4:D4"/>
    <mergeCell ref="C5:D5"/>
    <mergeCell ref="C31:D31"/>
    <mergeCell ref="C32:D32"/>
    <mergeCell ref="F31:H31"/>
    <mergeCell ref="F32:H3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Tier</dc:creator>
  <cp:keywords/>
  <dc:description/>
  <cp:lastModifiedBy>Mattis, Kathleen</cp:lastModifiedBy>
  <cp:lastPrinted>2013-09-06T16:25:48Z</cp:lastPrinted>
  <dcterms:created xsi:type="dcterms:W3CDTF">2009-05-21T13:55:25Z</dcterms:created>
  <dcterms:modified xsi:type="dcterms:W3CDTF">2022-01-03T14:43:12Z</dcterms:modified>
  <cp:category/>
  <cp:version/>
  <cp:contentType/>
  <cp:contentStatus/>
</cp:coreProperties>
</file>